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/>
  <mc:AlternateContent xmlns:mc="http://schemas.openxmlformats.org/markup-compatibility/2006">
    <mc:Choice Requires="x15">
      <x15ac:absPath xmlns:x15ac="http://schemas.microsoft.com/office/spreadsheetml/2010/11/ac" url="/Users/keiko.yamazaki/Desktop/"/>
    </mc:Choice>
  </mc:AlternateContent>
  <xr:revisionPtr revIDLastSave="0" documentId="13_ncr:1_{9D80489F-FDB0-E048-A1FC-7D5CD21CE253}" xr6:coauthVersionLast="47" xr6:coauthVersionMax="47" xr10:uidLastSave="{00000000-0000-0000-0000-000000000000}"/>
  <bookViews>
    <workbookView xWindow="0" yWindow="760" windowWidth="29400" windowHeight="17140" xr2:uid="{00000000-000D-0000-FFFF-FFFF00000000}"/>
  </bookViews>
  <sheets>
    <sheet name="251022_動的値" sheetId="2" r:id="rId1"/>
    <sheet name="250930_【サポートサイト用】動的値" sheetId="3" state="hidden" r:id="rId2"/>
    <sheet name="old_【サポートサイト用】動的値" sheetId="4" state="hidden" r:id="rId3"/>
    <sheet name="シート14" sheetId="5" state="hidden" r:id="rId4"/>
    <sheet name="シート12" sheetId="6" state="hidden" r:id="rId5"/>
    <sheet name="シート13" sheetId="7" state="hidden" r:id="rId6"/>
    <sheet name="DML(AccountFormatRules) のコピー" sheetId="8" state="hidden" r:id="rId7"/>
    <sheet name="DML(StaticValues) のコピー" sheetId="9" state="hidden" r:id="rId8"/>
    <sheet name="DML(CellRule) のコピー" sheetId="10" state="hidden" r:id="rId9"/>
  </sheets>
  <definedNames>
    <definedName name="_xlnm._FilterDatabase" localSheetId="1" hidden="1">'250930_【サポートサイト用】動的値'!$A$1:$Q$675</definedName>
    <definedName name="_xlnm._FilterDatabase" localSheetId="0" hidden="1">'251022_動的値'!$A$1:$S$704</definedName>
    <definedName name="_xlnm._FilterDatabase" localSheetId="2" hidden="1">old_【サポートサイト用】動的値!$A$1:$M$675</definedName>
    <definedName name="_xlnm._FilterDatabase" localSheetId="4" hidden="1">シート12!$B$1:$AA$516</definedName>
    <definedName name="Z_FDE3F4EE_7D55_4816_8DCB_629D9D33F45B_.wvu.FilterData" localSheetId="1" hidden="1">'250930_【サポートサイト用】動的値'!$A$1:$Q$675</definedName>
    <definedName name="Z_FDE3F4EE_7D55_4816_8DCB_629D9D33F45B_.wvu.FilterData" localSheetId="0" hidden="1">'251022_動的値'!$A$1:$S$704</definedName>
  </definedNames>
  <calcPr calcId="191029"/>
  <customWorkbookViews>
    <customWorkbookView name="CS山﨑" guid="{FDE3F4EE-7D55-4816-8DCB-629D9D33F45B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0" l="1"/>
  <c r="E11" i="10"/>
  <c r="E10" i="10"/>
  <c r="E9" i="10"/>
  <c r="E8" i="10"/>
  <c r="E7" i="10"/>
  <c r="E6" i="10"/>
  <c r="E5" i="10"/>
  <c r="E4" i="10"/>
  <c r="E3" i="10"/>
  <c r="D3" i="10"/>
  <c r="C3" i="10"/>
  <c r="B3" i="10"/>
  <c r="A3" i="10"/>
  <c r="E2" i="10"/>
  <c r="A2" i="9"/>
  <c r="D776" i="7"/>
  <c r="D775" i="7"/>
  <c r="D773" i="7"/>
  <c r="D772" i="7"/>
  <c r="D770" i="7"/>
  <c r="D769" i="7"/>
  <c r="D767" i="7"/>
  <c r="D766" i="7"/>
  <c r="D764" i="7"/>
  <c r="D763" i="7"/>
  <c r="D755" i="7"/>
  <c r="D753" i="7"/>
  <c r="D752" i="7"/>
  <c r="D749" i="7"/>
  <c r="D748" i="7"/>
  <c r="D687" i="7"/>
  <c r="D680" i="7"/>
  <c r="D676" i="7"/>
  <c r="D675" i="7"/>
  <c r="D674" i="7"/>
  <c r="D673" i="7"/>
  <c r="D672" i="7"/>
  <c r="D671" i="7"/>
  <c r="D670" i="7"/>
  <c r="D669" i="7"/>
  <c r="D668" i="7"/>
  <c r="D667" i="7"/>
  <c r="D666" i="7"/>
  <c r="D665" i="7"/>
  <c r="D664" i="7"/>
  <c r="D663" i="7"/>
  <c r="D662" i="7"/>
  <c r="D661" i="7"/>
  <c r="D660" i="7"/>
  <c r="D659" i="7"/>
  <c r="D658" i="7"/>
  <c r="D657" i="7"/>
  <c r="D656" i="7"/>
  <c r="D655" i="7"/>
  <c r="D654" i="7"/>
  <c r="D653" i="7"/>
  <c r="D652" i="7"/>
  <c r="D651" i="7"/>
  <c r="D650" i="7"/>
  <c r="D649" i="7"/>
  <c r="D648" i="7"/>
  <c r="D647" i="7"/>
  <c r="D646" i="7"/>
  <c r="D645" i="7"/>
  <c r="D644" i="7"/>
  <c r="D643" i="7"/>
  <c r="D642" i="7"/>
  <c r="D641" i="7"/>
  <c r="D640" i="7"/>
  <c r="D639" i="7"/>
  <c r="D638" i="7"/>
  <c r="D637" i="7"/>
  <c r="D636" i="7"/>
  <c r="D635" i="7"/>
  <c r="D634" i="7"/>
  <c r="D633" i="7"/>
  <c r="D632" i="7"/>
  <c r="D631" i="7"/>
  <c r="D630" i="7"/>
  <c r="D629" i="7"/>
  <c r="D628" i="7"/>
  <c r="D627" i="7"/>
  <c r="D626" i="7"/>
  <c r="D625" i="7"/>
  <c r="D624" i="7"/>
  <c r="D516" i="7"/>
  <c r="D515" i="7"/>
  <c r="D513" i="7"/>
  <c r="D512" i="7"/>
  <c r="D510" i="7"/>
  <c r="D509" i="7"/>
  <c r="D507" i="7"/>
  <c r="D506" i="7"/>
  <c r="D504" i="7"/>
  <c r="D503" i="7"/>
  <c r="D495" i="7"/>
  <c r="D493" i="7"/>
  <c r="D492" i="7"/>
  <c r="D489" i="7"/>
  <c r="D488" i="7"/>
  <c r="D427" i="7"/>
  <c r="D420" i="7"/>
  <c r="D416" i="7"/>
  <c r="D415" i="7"/>
  <c r="D414" i="7"/>
  <c r="D413" i="7"/>
  <c r="D412" i="7"/>
  <c r="D411" i="7"/>
  <c r="D410" i="7"/>
  <c r="D409" i="7"/>
  <c r="D408" i="7"/>
  <c r="D407" i="7"/>
  <c r="D406" i="7"/>
  <c r="D405" i="7"/>
  <c r="D404" i="7"/>
  <c r="D403" i="7"/>
  <c r="D402" i="7"/>
  <c r="D401" i="7"/>
  <c r="D400" i="7"/>
  <c r="D399" i="7"/>
  <c r="D398" i="7"/>
  <c r="D397" i="7"/>
  <c r="D396" i="7"/>
  <c r="D395" i="7"/>
  <c r="D394" i="7"/>
  <c r="D393" i="7"/>
  <c r="D392" i="7"/>
  <c r="D391" i="7"/>
  <c r="D390" i="7"/>
  <c r="D389" i="7"/>
  <c r="D388" i="7"/>
  <c r="D387" i="7"/>
  <c r="D386" i="7"/>
  <c r="D385" i="7"/>
  <c r="D384" i="7"/>
  <c r="D383" i="7"/>
  <c r="D382" i="7"/>
  <c r="D381" i="7"/>
  <c r="D380" i="7"/>
  <c r="D379" i="7"/>
  <c r="D378" i="7"/>
  <c r="D377" i="7"/>
  <c r="D376" i="7"/>
  <c r="D375" i="7"/>
  <c r="D374" i="7"/>
  <c r="D373" i="7"/>
  <c r="D372" i="7"/>
  <c r="D371" i="7"/>
  <c r="D370" i="7"/>
  <c r="D369" i="7"/>
  <c r="D368" i="7"/>
  <c r="D367" i="7"/>
  <c r="D366" i="7"/>
  <c r="D365" i="7"/>
  <c r="D364" i="7"/>
  <c r="D256" i="7"/>
  <c r="D255" i="7"/>
  <c r="D253" i="7"/>
  <c r="D252" i="7"/>
  <c r="D250" i="7"/>
  <c r="D249" i="7"/>
  <c r="D247" i="7"/>
  <c r="D246" i="7"/>
  <c r="D244" i="7"/>
  <c r="D243" i="7"/>
  <c r="D235" i="7"/>
  <c r="D233" i="7"/>
  <c r="D232" i="7"/>
  <c r="D229" i="7"/>
  <c r="D228" i="7"/>
  <c r="D167" i="7"/>
  <c r="D160" i="7"/>
  <c r="D156" i="7"/>
  <c r="D155" i="7"/>
  <c r="D154" i="7"/>
  <c r="D153" i="7"/>
  <c r="D152" i="7"/>
  <c r="D151" i="7"/>
  <c r="D150" i="7"/>
  <c r="D149" i="7"/>
  <c r="D148" i="7"/>
  <c r="D147" i="7"/>
  <c r="D146" i="7"/>
  <c r="D145" i="7"/>
  <c r="D144" i="7"/>
  <c r="D143" i="7"/>
  <c r="D142" i="7"/>
  <c r="D141" i="7"/>
  <c r="D140" i="7"/>
  <c r="D139" i="7"/>
  <c r="D138" i="7"/>
  <c r="D137" i="7"/>
  <c r="D136" i="7"/>
  <c r="D135" i="7"/>
  <c r="D134" i="7"/>
  <c r="D133" i="7"/>
  <c r="D132" i="7"/>
  <c r="D131" i="7"/>
  <c r="D130" i="7"/>
  <c r="D129" i="7"/>
  <c r="D128" i="7"/>
  <c r="D127" i="7"/>
  <c r="D126" i="7"/>
  <c r="D125" i="7"/>
  <c r="D124" i="7"/>
  <c r="D123" i="7"/>
  <c r="D122" i="7"/>
  <c r="D121" i="7"/>
  <c r="D120" i="7"/>
  <c r="D119" i="7"/>
  <c r="D118" i="7"/>
  <c r="D117" i="7"/>
  <c r="D116" i="7"/>
  <c r="D115" i="7"/>
  <c r="D114" i="7"/>
  <c r="D113" i="7"/>
  <c r="D112" i="7"/>
  <c r="D111" i="7"/>
  <c r="D110" i="7"/>
  <c r="D109" i="7"/>
  <c r="D108" i="7"/>
  <c r="D107" i="7"/>
  <c r="D106" i="7"/>
  <c r="D105" i="7"/>
  <c r="D104" i="7"/>
  <c r="F516" i="6"/>
  <c r="A516" i="6"/>
  <c r="F515" i="6"/>
  <c r="A515" i="6"/>
  <c r="F514" i="6"/>
  <c r="A514" i="6"/>
  <c r="F513" i="6"/>
  <c r="A513" i="6"/>
  <c r="F512" i="6"/>
  <c r="A512" i="6"/>
  <c r="F511" i="6"/>
  <c r="A511" i="6"/>
  <c r="F510" i="6"/>
  <c r="A510" i="6"/>
  <c r="F509" i="6"/>
  <c r="A509" i="6"/>
  <c r="F508" i="6"/>
  <c r="A508" i="6"/>
  <c r="F507" i="6"/>
  <c r="A507" i="6"/>
  <c r="F506" i="6"/>
  <c r="A506" i="6"/>
  <c r="F505" i="6"/>
  <c r="A505" i="6"/>
  <c r="F504" i="6"/>
  <c r="A504" i="6"/>
  <c r="F503" i="6"/>
  <c r="A503" i="6"/>
  <c r="F502" i="6"/>
  <c r="A502" i="6"/>
  <c r="F501" i="6"/>
  <c r="A501" i="6"/>
  <c r="F500" i="6"/>
  <c r="A500" i="6"/>
  <c r="F499" i="6"/>
  <c r="A499" i="6"/>
  <c r="F498" i="6"/>
  <c r="A498" i="6"/>
  <c r="F497" i="6"/>
  <c r="A497" i="6"/>
  <c r="F496" i="6"/>
  <c r="A496" i="6"/>
  <c r="F495" i="6"/>
  <c r="A495" i="6"/>
  <c r="F494" i="6"/>
  <c r="A494" i="6"/>
  <c r="F493" i="6"/>
  <c r="A493" i="6"/>
  <c r="F492" i="6"/>
  <c r="A492" i="6"/>
  <c r="F491" i="6"/>
  <c r="A491" i="6"/>
  <c r="F490" i="6"/>
  <c r="A490" i="6"/>
  <c r="F489" i="6"/>
  <c r="A489" i="6"/>
  <c r="F488" i="6"/>
  <c r="A488" i="6"/>
  <c r="F487" i="6"/>
  <c r="A487" i="6"/>
  <c r="F486" i="6"/>
  <c r="A486" i="6"/>
  <c r="F485" i="6"/>
  <c r="A485" i="6"/>
  <c r="F484" i="6"/>
  <c r="A484" i="6"/>
  <c r="F483" i="6"/>
  <c r="A483" i="6"/>
  <c r="F482" i="6"/>
  <c r="A482" i="6"/>
  <c r="F481" i="6"/>
  <c r="A481" i="6"/>
  <c r="F480" i="6"/>
  <c r="A480" i="6"/>
  <c r="F479" i="6"/>
  <c r="A479" i="6"/>
  <c r="F478" i="6"/>
  <c r="A478" i="6"/>
  <c r="F477" i="6"/>
  <c r="A477" i="6"/>
  <c r="F476" i="6"/>
  <c r="A476" i="6"/>
  <c r="F475" i="6"/>
  <c r="A475" i="6"/>
  <c r="F474" i="6"/>
  <c r="A474" i="6"/>
  <c r="F473" i="6"/>
  <c r="A473" i="6"/>
  <c r="F472" i="6"/>
  <c r="A472" i="6"/>
  <c r="F471" i="6"/>
  <c r="A471" i="6"/>
  <c r="F470" i="6"/>
  <c r="A470" i="6"/>
  <c r="F469" i="6"/>
  <c r="A469" i="6"/>
  <c r="F468" i="6"/>
  <c r="A468" i="6"/>
  <c r="F467" i="6"/>
  <c r="A467" i="6"/>
  <c r="F466" i="6"/>
  <c r="A466" i="6"/>
  <c r="F465" i="6"/>
  <c r="A465" i="6"/>
  <c r="F464" i="6"/>
  <c r="A464" i="6"/>
  <c r="F463" i="6"/>
  <c r="A463" i="6"/>
  <c r="F462" i="6"/>
  <c r="A462" i="6"/>
  <c r="F461" i="6"/>
  <c r="A461" i="6"/>
  <c r="F460" i="6"/>
  <c r="A460" i="6"/>
  <c r="F459" i="6"/>
  <c r="A459" i="6"/>
  <c r="F458" i="6"/>
  <c r="A458" i="6"/>
  <c r="F457" i="6"/>
  <c r="A457" i="6"/>
  <c r="F456" i="6"/>
  <c r="A456" i="6"/>
  <c r="F455" i="6"/>
  <c r="A455" i="6"/>
  <c r="F454" i="6"/>
  <c r="A454" i="6"/>
  <c r="F453" i="6"/>
  <c r="A453" i="6"/>
  <c r="F452" i="6"/>
  <c r="A452" i="6"/>
  <c r="F451" i="6"/>
  <c r="A451" i="6"/>
  <c r="F450" i="6"/>
  <c r="A450" i="6"/>
  <c r="F449" i="6"/>
  <c r="A449" i="6"/>
  <c r="F448" i="6"/>
  <c r="A448" i="6"/>
  <c r="F447" i="6"/>
  <c r="A447" i="6"/>
  <c r="F446" i="6"/>
  <c r="A446" i="6"/>
  <c r="F445" i="6"/>
  <c r="A445" i="6"/>
  <c r="F444" i="6"/>
  <c r="A444" i="6"/>
  <c r="F443" i="6"/>
  <c r="A443" i="6"/>
  <c r="F442" i="6"/>
  <c r="A442" i="6"/>
  <c r="F441" i="6"/>
  <c r="A441" i="6"/>
  <c r="F440" i="6"/>
  <c r="A440" i="6"/>
  <c r="F439" i="6"/>
  <c r="A439" i="6"/>
  <c r="F438" i="6"/>
  <c r="A438" i="6"/>
  <c r="F437" i="6"/>
  <c r="A437" i="6"/>
  <c r="F436" i="6"/>
  <c r="A436" i="6"/>
  <c r="F435" i="6"/>
  <c r="A435" i="6"/>
  <c r="F434" i="6"/>
  <c r="A434" i="6"/>
  <c r="F433" i="6"/>
  <c r="A433" i="6"/>
  <c r="F432" i="6"/>
  <c r="A432" i="6"/>
  <c r="F431" i="6"/>
  <c r="A431" i="6"/>
  <c r="F430" i="6"/>
  <c r="A430" i="6"/>
  <c r="F429" i="6"/>
  <c r="A429" i="6"/>
  <c r="F428" i="6"/>
  <c r="A428" i="6"/>
  <c r="F427" i="6"/>
  <c r="A427" i="6"/>
  <c r="F426" i="6"/>
  <c r="A426" i="6"/>
  <c r="F425" i="6"/>
  <c r="A425" i="6"/>
  <c r="F424" i="6"/>
  <c r="A424" i="6"/>
  <c r="F423" i="6"/>
  <c r="A423" i="6"/>
  <c r="F422" i="6"/>
  <c r="A422" i="6"/>
  <c r="F421" i="6"/>
  <c r="A421" i="6"/>
  <c r="F420" i="6"/>
  <c r="A420" i="6"/>
  <c r="F419" i="6"/>
  <c r="A419" i="6"/>
  <c r="F418" i="6"/>
  <c r="A418" i="6"/>
  <c r="F417" i="6"/>
  <c r="A417" i="6"/>
  <c r="F416" i="6"/>
  <c r="A416" i="6"/>
  <c r="F415" i="6"/>
  <c r="A415" i="6"/>
  <c r="F414" i="6"/>
  <c r="A414" i="6"/>
  <c r="F413" i="6"/>
  <c r="A413" i="6"/>
  <c r="F412" i="6"/>
  <c r="A412" i="6"/>
  <c r="F411" i="6"/>
  <c r="A411" i="6"/>
  <c r="F410" i="6"/>
  <c r="A410" i="6"/>
  <c r="F409" i="6"/>
  <c r="A409" i="6"/>
  <c r="F408" i="6"/>
  <c r="A408" i="6"/>
  <c r="F407" i="6"/>
  <c r="A407" i="6"/>
  <c r="F406" i="6"/>
  <c r="A406" i="6"/>
  <c r="F405" i="6"/>
  <c r="A405" i="6"/>
  <c r="F404" i="6"/>
  <c r="A404" i="6"/>
  <c r="F403" i="6"/>
  <c r="A403" i="6"/>
  <c r="F402" i="6"/>
  <c r="A402" i="6"/>
  <c r="F401" i="6"/>
  <c r="A401" i="6"/>
  <c r="F400" i="6"/>
  <c r="A400" i="6"/>
  <c r="F399" i="6"/>
  <c r="A399" i="6"/>
  <c r="F398" i="6"/>
  <c r="A398" i="6"/>
  <c r="F397" i="6"/>
  <c r="A397" i="6"/>
  <c r="F396" i="6"/>
  <c r="A396" i="6"/>
  <c r="F395" i="6"/>
  <c r="A395" i="6"/>
  <c r="F394" i="6"/>
  <c r="A394" i="6"/>
  <c r="F393" i="6"/>
  <c r="A393" i="6"/>
  <c r="F392" i="6"/>
  <c r="A392" i="6"/>
  <c r="F391" i="6"/>
  <c r="A391" i="6"/>
  <c r="F390" i="6"/>
  <c r="A390" i="6"/>
  <c r="F389" i="6"/>
  <c r="A389" i="6"/>
  <c r="F388" i="6"/>
  <c r="A388" i="6"/>
  <c r="F387" i="6"/>
  <c r="A387" i="6"/>
  <c r="F386" i="6"/>
  <c r="A386" i="6"/>
  <c r="F385" i="6"/>
  <c r="A385" i="6"/>
  <c r="F384" i="6"/>
  <c r="A384" i="6"/>
  <c r="F383" i="6"/>
  <c r="A383" i="6"/>
  <c r="F382" i="6"/>
  <c r="A382" i="6"/>
  <c r="F381" i="6"/>
  <c r="A381" i="6"/>
  <c r="F380" i="6"/>
  <c r="A380" i="6"/>
  <c r="F379" i="6"/>
  <c r="A379" i="6"/>
  <c r="F378" i="6"/>
  <c r="A378" i="6"/>
  <c r="F377" i="6"/>
  <c r="A377" i="6"/>
  <c r="F376" i="6"/>
  <c r="A376" i="6"/>
  <c r="F375" i="6"/>
  <c r="A375" i="6"/>
  <c r="F374" i="6"/>
  <c r="A374" i="6"/>
  <c r="F373" i="6"/>
  <c r="A373" i="6"/>
  <c r="F372" i="6"/>
  <c r="A372" i="6"/>
  <c r="F371" i="6"/>
  <c r="A371" i="6"/>
  <c r="F370" i="6"/>
  <c r="A370" i="6"/>
  <c r="F369" i="6"/>
  <c r="A369" i="6"/>
  <c r="F368" i="6"/>
  <c r="A368" i="6"/>
  <c r="F367" i="6"/>
  <c r="A367" i="6"/>
  <c r="F366" i="6"/>
  <c r="A366" i="6"/>
  <c r="F365" i="6"/>
  <c r="A365" i="6"/>
  <c r="F364" i="6"/>
  <c r="A364" i="6"/>
  <c r="F363" i="6"/>
  <c r="A363" i="6"/>
  <c r="F362" i="6"/>
  <c r="A362" i="6"/>
  <c r="F361" i="6"/>
  <c r="A361" i="6"/>
  <c r="F360" i="6"/>
  <c r="A360" i="6"/>
  <c r="F359" i="6"/>
  <c r="A359" i="6"/>
  <c r="F358" i="6"/>
  <c r="A358" i="6"/>
  <c r="F357" i="6"/>
  <c r="A357" i="6"/>
  <c r="F356" i="6"/>
  <c r="A356" i="6"/>
  <c r="F355" i="6"/>
  <c r="A355" i="6"/>
  <c r="F354" i="6"/>
  <c r="A354" i="6"/>
  <c r="F353" i="6"/>
  <c r="A353" i="6"/>
  <c r="F352" i="6"/>
  <c r="A352" i="6"/>
  <c r="F351" i="6"/>
  <c r="A351" i="6"/>
  <c r="F350" i="6"/>
  <c r="A350" i="6"/>
  <c r="F349" i="6"/>
  <c r="A349" i="6"/>
  <c r="F348" i="6"/>
  <c r="A348" i="6"/>
  <c r="F347" i="6"/>
  <c r="A347" i="6"/>
  <c r="F346" i="6"/>
  <c r="A346" i="6"/>
  <c r="F345" i="6"/>
  <c r="A345" i="6"/>
  <c r="F344" i="6"/>
  <c r="A344" i="6"/>
  <c r="F343" i="6"/>
  <c r="A343" i="6"/>
  <c r="F342" i="6"/>
  <c r="A342" i="6"/>
  <c r="F341" i="6"/>
  <c r="A341" i="6"/>
  <c r="F340" i="6"/>
  <c r="A340" i="6"/>
  <c r="F339" i="6"/>
  <c r="A339" i="6"/>
  <c r="F338" i="6"/>
  <c r="A338" i="6"/>
  <c r="F337" i="6"/>
  <c r="A337" i="6"/>
  <c r="F336" i="6"/>
  <c r="A336" i="6"/>
  <c r="F335" i="6"/>
  <c r="A335" i="6"/>
  <c r="F334" i="6"/>
  <c r="A334" i="6"/>
  <c r="F333" i="6"/>
  <c r="A333" i="6"/>
  <c r="F332" i="6"/>
  <c r="A332" i="6"/>
  <c r="F331" i="6"/>
  <c r="A331" i="6"/>
  <c r="F330" i="6"/>
  <c r="A330" i="6"/>
  <c r="F329" i="6"/>
  <c r="A329" i="6"/>
  <c r="F328" i="6"/>
  <c r="A328" i="6"/>
  <c r="F327" i="6"/>
  <c r="A327" i="6"/>
  <c r="F326" i="6"/>
  <c r="A326" i="6"/>
  <c r="F325" i="6"/>
  <c r="A325" i="6"/>
  <c r="F324" i="6"/>
  <c r="A324" i="6"/>
  <c r="F323" i="6"/>
  <c r="A323" i="6"/>
  <c r="F322" i="6"/>
  <c r="A322" i="6"/>
  <c r="F321" i="6"/>
  <c r="A321" i="6"/>
  <c r="F320" i="6"/>
  <c r="A320" i="6"/>
  <c r="F319" i="6"/>
  <c r="A319" i="6"/>
  <c r="F318" i="6"/>
  <c r="A318" i="6"/>
  <c r="F317" i="6"/>
  <c r="A317" i="6"/>
  <c r="F316" i="6"/>
  <c r="A316" i="6"/>
  <c r="F315" i="6"/>
  <c r="A315" i="6"/>
  <c r="F314" i="6"/>
  <c r="A314" i="6"/>
  <c r="F313" i="6"/>
  <c r="A313" i="6"/>
  <c r="F312" i="6"/>
  <c r="A312" i="6"/>
  <c r="F311" i="6"/>
  <c r="A311" i="6"/>
  <c r="F310" i="6"/>
  <c r="A310" i="6"/>
  <c r="F309" i="6"/>
  <c r="A309" i="6"/>
  <c r="F308" i="6"/>
  <c r="A308" i="6"/>
  <c r="F307" i="6"/>
  <c r="A307" i="6"/>
  <c r="F306" i="6"/>
  <c r="A306" i="6"/>
  <c r="F305" i="6"/>
  <c r="A305" i="6"/>
  <c r="F304" i="6"/>
  <c r="A304" i="6"/>
  <c r="F303" i="6"/>
  <c r="A303" i="6"/>
  <c r="F302" i="6"/>
  <c r="A302" i="6"/>
  <c r="F301" i="6"/>
  <c r="A301" i="6"/>
  <c r="F300" i="6"/>
  <c r="A300" i="6"/>
  <c r="F299" i="6"/>
  <c r="A299" i="6"/>
  <c r="F298" i="6"/>
  <c r="A298" i="6"/>
  <c r="F297" i="6"/>
  <c r="A297" i="6"/>
  <c r="F296" i="6"/>
  <c r="A296" i="6"/>
  <c r="F295" i="6"/>
  <c r="A295" i="6"/>
  <c r="F294" i="6"/>
  <c r="A294" i="6"/>
  <c r="F293" i="6"/>
  <c r="A293" i="6"/>
  <c r="F292" i="6"/>
  <c r="A292" i="6"/>
  <c r="F291" i="6"/>
  <c r="A291" i="6"/>
  <c r="F290" i="6"/>
  <c r="A290" i="6"/>
  <c r="F289" i="6"/>
  <c r="A289" i="6"/>
  <c r="F288" i="6"/>
  <c r="A288" i="6"/>
  <c r="F287" i="6"/>
  <c r="A287" i="6"/>
  <c r="F286" i="6"/>
  <c r="A286" i="6"/>
  <c r="F285" i="6"/>
  <c r="A285" i="6"/>
  <c r="F284" i="6"/>
  <c r="A284" i="6"/>
  <c r="F283" i="6"/>
  <c r="A283" i="6"/>
  <c r="F282" i="6"/>
  <c r="A282" i="6"/>
  <c r="F281" i="6"/>
  <c r="A281" i="6"/>
  <c r="F280" i="6"/>
  <c r="A280" i="6"/>
  <c r="F279" i="6"/>
  <c r="A279" i="6"/>
  <c r="F278" i="6"/>
  <c r="A278" i="6"/>
  <c r="F277" i="6"/>
  <c r="A277" i="6"/>
  <c r="F276" i="6"/>
  <c r="A276" i="6"/>
  <c r="F275" i="6"/>
  <c r="A275" i="6"/>
  <c r="F274" i="6"/>
  <c r="A274" i="6"/>
  <c r="F273" i="6"/>
  <c r="A273" i="6"/>
  <c r="F272" i="6"/>
  <c r="A272" i="6"/>
  <c r="F271" i="6"/>
  <c r="A271" i="6"/>
  <c r="F270" i="6"/>
  <c r="A270" i="6"/>
  <c r="F269" i="6"/>
  <c r="A269" i="6"/>
  <c r="F268" i="6"/>
  <c r="A268" i="6"/>
  <c r="F267" i="6"/>
  <c r="A267" i="6"/>
  <c r="F266" i="6"/>
  <c r="A266" i="6"/>
  <c r="F265" i="6"/>
  <c r="A265" i="6"/>
  <c r="F264" i="6"/>
  <c r="A264" i="6"/>
  <c r="F263" i="6"/>
  <c r="A263" i="6"/>
  <c r="F262" i="6"/>
  <c r="A262" i="6"/>
  <c r="F261" i="6"/>
  <c r="A261" i="6"/>
  <c r="F260" i="6"/>
  <c r="A260" i="6"/>
  <c r="F259" i="6"/>
  <c r="A259" i="6"/>
  <c r="F258" i="6"/>
  <c r="A258" i="6"/>
  <c r="F257" i="6"/>
  <c r="A257" i="6"/>
  <c r="F256" i="6"/>
  <c r="A256" i="6"/>
  <c r="F255" i="6"/>
  <c r="A255" i="6"/>
  <c r="F254" i="6"/>
  <c r="A254" i="6"/>
  <c r="F253" i="6"/>
  <c r="A253" i="6"/>
  <c r="F252" i="6"/>
  <c r="A252" i="6"/>
  <c r="F251" i="6"/>
  <c r="A251" i="6"/>
  <c r="F250" i="6"/>
  <c r="A250" i="6"/>
  <c r="F249" i="6"/>
  <c r="A249" i="6"/>
  <c r="F248" i="6"/>
  <c r="A248" i="6"/>
  <c r="F247" i="6"/>
  <c r="A247" i="6"/>
  <c r="F246" i="6"/>
  <c r="A246" i="6"/>
  <c r="F245" i="6"/>
  <c r="A245" i="6"/>
  <c r="F244" i="6"/>
  <c r="A244" i="6"/>
  <c r="F243" i="6"/>
  <c r="A243" i="6"/>
  <c r="F242" i="6"/>
  <c r="A242" i="6"/>
  <c r="F241" i="6"/>
  <c r="A241" i="6"/>
  <c r="F240" i="6"/>
  <c r="A240" i="6"/>
  <c r="F239" i="6"/>
  <c r="A239" i="6"/>
  <c r="F238" i="6"/>
  <c r="A238" i="6"/>
  <c r="F237" i="6"/>
  <c r="A237" i="6"/>
  <c r="F236" i="6"/>
  <c r="A236" i="6"/>
  <c r="F235" i="6"/>
  <c r="A235" i="6"/>
  <c r="F234" i="6"/>
  <c r="A234" i="6"/>
  <c r="F233" i="6"/>
  <c r="A233" i="6"/>
  <c r="F232" i="6"/>
  <c r="A232" i="6"/>
  <c r="F231" i="6"/>
  <c r="A231" i="6"/>
  <c r="F230" i="6"/>
  <c r="A230" i="6"/>
  <c r="F229" i="6"/>
  <c r="A229" i="6"/>
  <c r="F228" i="6"/>
  <c r="A228" i="6"/>
  <c r="F227" i="6"/>
  <c r="A227" i="6"/>
  <c r="F226" i="6"/>
  <c r="A226" i="6"/>
  <c r="F225" i="6"/>
  <c r="A225" i="6"/>
  <c r="F224" i="6"/>
  <c r="A224" i="6"/>
  <c r="F223" i="6"/>
  <c r="A223" i="6"/>
  <c r="F222" i="6"/>
  <c r="A222" i="6"/>
  <c r="F221" i="6"/>
  <c r="A221" i="6"/>
  <c r="F220" i="6"/>
  <c r="A220" i="6"/>
  <c r="F219" i="6"/>
  <c r="A219" i="6"/>
  <c r="F218" i="6"/>
  <c r="A218" i="6"/>
  <c r="F217" i="6"/>
  <c r="A217" i="6"/>
  <c r="F216" i="6"/>
  <c r="A216" i="6"/>
  <c r="F215" i="6"/>
  <c r="A215" i="6"/>
  <c r="F214" i="6"/>
  <c r="A214" i="6"/>
  <c r="F213" i="6"/>
  <c r="A213" i="6"/>
  <c r="F212" i="6"/>
  <c r="A212" i="6"/>
  <c r="F211" i="6"/>
  <c r="A211" i="6"/>
  <c r="F210" i="6"/>
  <c r="A210" i="6"/>
  <c r="F209" i="6"/>
  <c r="A209" i="6"/>
  <c r="F208" i="6"/>
  <c r="A208" i="6"/>
  <c r="F207" i="6"/>
  <c r="A207" i="6"/>
  <c r="F206" i="6"/>
  <c r="A206" i="6"/>
  <c r="F205" i="6"/>
  <c r="A205" i="6"/>
  <c r="F204" i="6"/>
  <c r="A204" i="6"/>
  <c r="F203" i="6"/>
  <c r="A203" i="6"/>
  <c r="F202" i="6"/>
  <c r="A202" i="6"/>
  <c r="F201" i="6"/>
  <c r="A201" i="6"/>
  <c r="F200" i="6"/>
  <c r="A200" i="6"/>
  <c r="F199" i="6"/>
  <c r="A199" i="6"/>
  <c r="F198" i="6"/>
  <c r="A198" i="6"/>
  <c r="F197" i="6"/>
  <c r="A197" i="6"/>
  <c r="F196" i="6"/>
  <c r="A196" i="6"/>
  <c r="F195" i="6"/>
  <c r="A195" i="6"/>
  <c r="F194" i="6"/>
  <c r="A194" i="6"/>
  <c r="F193" i="6"/>
  <c r="A193" i="6"/>
  <c r="F192" i="6"/>
  <c r="A192" i="6"/>
  <c r="F191" i="6"/>
  <c r="A191" i="6"/>
  <c r="F190" i="6"/>
  <c r="A190" i="6"/>
  <c r="F189" i="6"/>
  <c r="A189" i="6"/>
  <c r="F188" i="6"/>
  <c r="A188" i="6"/>
  <c r="F187" i="6"/>
  <c r="A187" i="6"/>
  <c r="F186" i="6"/>
  <c r="A186" i="6"/>
  <c r="F185" i="6"/>
  <c r="A185" i="6"/>
  <c r="F184" i="6"/>
  <c r="A184" i="6"/>
  <c r="F183" i="6"/>
  <c r="A183" i="6"/>
  <c r="F182" i="6"/>
  <c r="A182" i="6"/>
  <c r="F181" i="6"/>
  <c r="A181" i="6"/>
  <c r="F180" i="6"/>
  <c r="A180" i="6"/>
  <c r="F179" i="6"/>
  <c r="A179" i="6"/>
  <c r="F178" i="6"/>
  <c r="A178" i="6"/>
  <c r="F177" i="6"/>
  <c r="A177" i="6"/>
  <c r="F176" i="6"/>
  <c r="A176" i="6"/>
  <c r="F175" i="6"/>
  <c r="A175" i="6"/>
  <c r="F174" i="6"/>
  <c r="A174" i="6"/>
  <c r="F173" i="6"/>
  <c r="A173" i="6"/>
  <c r="F172" i="6"/>
  <c r="A172" i="6"/>
  <c r="F171" i="6"/>
  <c r="A171" i="6"/>
  <c r="F170" i="6"/>
  <c r="A170" i="6"/>
  <c r="F169" i="6"/>
  <c r="A169" i="6"/>
  <c r="F168" i="6"/>
  <c r="A168" i="6"/>
  <c r="F167" i="6"/>
  <c r="A167" i="6"/>
  <c r="F166" i="6"/>
  <c r="A166" i="6"/>
  <c r="F165" i="6"/>
  <c r="A165" i="6"/>
  <c r="F164" i="6"/>
  <c r="A164" i="6"/>
  <c r="F163" i="6"/>
  <c r="A163" i="6"/>
  <c r="F162" i="6"/>
  <c r="A162" i="6"/>
  <c r="F161" i="6"/>
  <c r="A161" i="6"/>
  <c r="F160" i="6"/>
  <c r="A160" i="6"/>
  <c r="F159" i="6"/>
  <c r="A159" i="6"/>
  <c r="F158" i="6"/>
  <c r="A158" i="6"/>
  <c r="F157" i="6"/>
  <c r="A157" i="6"/>
  <c r="F156" i="6"/>
  <c r="A156" i="6"/>
  <c r="F155" i="6"/>
  <c r="A155" i="6"/>
  <c r="F154" i="6"/>
  <c r="A154" i="6"/>
  <c r="F153" i="6"/>
  <c r="A153" i="6"/>
  <c r="F152" i="6"/>
  <c r="A152" i="6"/>
  <c r="F151" i="6"/>
  <c r="A151" i="6"/>
  <c r="F150" i="6"/>
  <c r="A150" i="6"/>
  <c r="F149" i="6"/>
  <c r="A149" i="6"/>
  <c r="F148" i="6"/>
  <c r="A148" i="6"/>
  <c r="F147" i="6"/>
  <c r="A147" i="6"/>
  <c r="F146" i="6"/>
  <c r="A146" i="6"/>
  <c r="F145" i="6"/>
  <c r="A145" i="6"/>
  <c r="F144" i="6"/>
  <c r="A144" i="6"/>
  <c r="F143" i="6"/>
  <c r="A143" i="6"/>
  <c r="F142" i="6"/>
  <c r="A142" i="6"/>
  <c r="F141" i="6"/>
  <c r="A141" i="6"/>
  <c r="F140" i="6"/>
  <c r="A140" i="6"/>
  <c r="F139" i="6"/>
  <c r="A139" i="6"/>
  <c r="F138" i="6"/>
  <c r="A138" i="6"/>
  <c r="F137" i="6"/>
  <c r="A137" i="6"/>
  <c r="F136" i="6"/>
  <c r="A136" i="6"/>
  <c r="F135" i="6"/>
  <c r="A135" i="6"/>
  <c r="F134" i="6"/>
  <c r="A134" i="6"/>
  <c r="F133" i="6"/>
  <c r="A133" i="6"/>
  <c r="F132" i="6"/>
  <c r="A132" i="6"/>
  <c r="F131" i="6"/>
  <c r="A131" i="6"/>
  <c r="F130" i="6"/>
  <c r="A130" i="6"/>
  <c r="F129" i="6"/>
  <c r="A129" i="6"/>
  <c r="F128" i="6"/>
  <c r="A128" i="6"/>
  <c r="F127" i="6"/>
  <c r="A127" i="6"/>
  <c r="F126" i="6"/>
  <c r="A126" i="6"/>
  <c r="F125" i="6"/>
  <c r="A125" i="6"/>
  <c r="F124" i="6"/>
  <c r="A124" i="6"/>
  <c r="F123" i="6"/>
  <c r="A123" i="6"/>
  <c r="F122" i="6"/>
  <c r="A122" i="6"/>
  <c r="F121" i="6"/>
  <c r="A121" i="6"/>
  <c r="F120" i="6"/>
  <c r="A120" i="6"/>
  <c r="F119" i="6"/>
  <c r="A119" i="6"/>
  <c r="F118" i="6"/>
  <c r="A118" i="6"/>
  <c r="F117" i="6"/>
  <c r="A117" i="6"/>
  <c r="F116" i="6"/>
  <c r="A116" i="6"/>
  <c r="F115" i="6"/>
  <c r="A115" i="6"/>
  <c r="F114" i="6"/>
  <c r="A114" i="6"/>
  <c r="F113" i="6"/>
  <c r="A113" i="6"/>
  <c r="F112" i="6"/>
  <c r="A112" i="6"/>
  <c r="F111" i="6"/>
  <c r="A111" i="6"/>
  <c r="F110" i="6"/>
  <c r="A110" i="6"/>
  <c r="F109" i="6"/>
  <c r="A109" i="6"/>
  <c r="F108" i="6"/>
  <c r="A108" i="6"/>
  <c r="F107" i="6"/>
  <c r="A107" i="6"/>
  <c r="F106" i="6"/>
  <c r="A106" i="6"/>
  <c r="F105" i="6"/>
  <c r="A105" i="6"/>
  <c r="F104" i="6"/>
  <c r="A104" i="6"/>
  <c r="F103" i="6"/>
  <c r="A103" i="6"/>
  <c r="F102" i="6"/>
  <c r="A102" i="6"/>
  <c r="F101" i="6"/>
  <c r="A101" i="6"/>
  <c r="F100" i="6"/>
  <c r="A100" i="6"/>
  <c r="F99" i="6"/>
  <c r="A99" i="6"/>
  <c r="F98" i="6"/>
  <c r="A98" i="6"/>
  <c r="F97" i="6"/>
  <c r="A97" i="6"/>
  <c r="F96" i="6"/>
  <c r="A96" i="6"/>
  <c r="F95" i="6"/>
  <c r="A95" i="6"/>
  <c r="F94" i="6"/>
  <c r="A94" i="6"/>
  <c r="F93" i="6"/>
  <c r="A93" i="6"/>
  <c r="F92" i="6"/>
  <c r="A92" i="6"/>
  <c r="F91" i="6"/>
  <c r="A91" i="6"/>
  <c r="F90" i="6"/>
  <c r="A90" i="6"/>
  <c r="F89" i="6"/>
  <c r="A89" i="6"/>
  <c r="F88" i="6"/>
  <c r="A88" i="6"/>
  <c r="F87" i="6"/>
  <c r="A87" i="6"/>
  <c r="F86" i="6"/>
  <c r="A86" i="6"/>
  <c r="F85" i="6"/>
  <c r="A85" i="6"/>
  <c r="F84" i="6"/>
  <c r="A84" i="6"/>
  <c r="F83" i="6"/>
  <c r="A83" i="6"/>
  <c r="F82" i="6"/>
  <c r="A82" i="6"/>
  <c r="F81" i="6"/>
  <c r="A81" i="6"/>
  <c r="F80" i="6"/>
  <c r="A80" i="6"/>
  <c r="F79" i="6"/>
  <c r="A79" i="6"/>
  <c r="F78" i="6"/>
  <c r="A78" i="6"/>
  <c r="F77" i="6"/>
  <c r="A77" i="6"/>
  <c r="F76" i="6"/>
  <c r="A76" i="6"/>
  <c r="F75" i="6"/>
  <c r="A75" i="6"/>
  <c r="F74" i="6"/>
  <c r="A74" i="6"/>
  <c r="F73" i="6"/>
  <c r="A73" i="6"/>
  <c r="F72" i="6"/>
  <c r="A72" i="6"/>
  <c r="F71" i="6"/>
  <c r="A71" i="6"/>
  <c r="F70" i="6"/>
  <c r="A70" i="6"/>
  <c r="F69" i="6"/>
  <c r="A69" i="6"/>
  <c r="F68" i="6"/>
  <c r="A68" i="6"/>
  <c r="F67" i="6"/>
  <c r="A67" i="6"/>
  <c r="F66" i="6"/>
  <c r="A66" i="6"/>
  <c r="F65" i="6"/>
  <c r="A65" i="6"/>
  <c r="F64" i="6"/>
  <c r="A64" i="6"/>
  <c r="F63" i="6"/>
  <c r="A63" i="6"/>
  <c r="F62" i="6"/>
  <c r="A62" i="6"/>
  <c r="F61" i="6"/>
  <c r="A61" i="6"/>
  <c r="F60" i="6"/>
  <c r="A60" i="6"/>
  <c r="F59" i="6"/>
  <c r="A59" i="6"/>
  <c r="F58" i="6"/>
  <c r="A58" i="6"/>
  <c r="F57" i="6"/>
  <c r="A57" i="6"/>
  <c r="F56" i="6"/>
  <c r="A56" i="6"/>
  <c r="F55" i="6"/>
  <c r="A55" i="6"/>
  <c r="F54" i="6"/>
  <c r="A54" i="6"/>
  <c r="F53" i="6"/>
  <c r="A53" i="6"/>
  <c r="F52" i="6"/>
  <c r="A52" i="6"/>
  <c r="F51" i="6"/>
  <c r="A51" i="6"/>
  <c r="F50" i="6"/>
  <c r="A50" i="6"/>
  <c r="F49" i="6"/>
  <c r="A49" i="6"/>
  <c r="F48" i="6"/>
  <c r="A48" i="6"/>
  <c r="F47" i="6"/>
  <c r="A47" i="6"/>
  <c r="F46" i="6"/>
  <c r="A46" i="6"/>
  <c r="F45" i="6"/>
  <c r="A45" i="6"/>
  <c r="F44" i="6"/>
  <c r="A44" i="6"/>
  <c r="F43" i="6"/>
  <c r="A43" i="6"/>
  <c r="F42" i="6"/>
  <c r="A42" i="6"/>
  <c r="F41" i="6"/>
  <c r="A41" i="6"/>
  <c r="F40" i="6"/>
  <c r="A40" i="6"/>
  <c r="F39" i="6"/>
  <c r="A39" i="6"/>
  <c r="F38" i="6"/>
  <c r="A38" i="6"/>
  <c r="F37" i="6"/>
  <c r="A37" i="6"/>
  <c r="F36" i="6"/>
  <c r="A36" i="6"/>
  <c r="F35" i="6"/>
  <c r="A35" i="6"/>
  <c r="F34" i="6"/>
  <c r="A34" i="6"/>
  <c r="F33" i="6"/>
  <c r="A33" i="6"/>
  <c r="F32" i="6"/>
  <c r="A32" i="6"/>
  <c r="F31" i="6"/>
  <c r="A31" i="6"/>
  <c r="F30" i="6"/>
  <c r="A30" i="6"/>
  <c r="F29" i="6"/>
  <c r="A29" i="6"/>
  <c r="F28" i="6"/>
  <c r="A28" i="6"/>
  <c r="F27" i="6"/>
  <c r="A27" i="6"/>
  <c r="F26" i="6"/>
  <c r="A26" i="6"/>
  <c r="F25" i="6"/>
  <c r="A25" i="6"/>
  <c r="F24" i="6"/>
  <c r="A24" i="6"/>
  <c r="F23" i="6"/>
  <c r="A23" i="6"/>
  <c r="F22" i="6"/>
  <c r="A22" i="6"/>
  <c r="F21" i="6"/>
  <c r="A21" i="6"/>
  <c r="F20" i="6"/>
  <c r="A20" i="6"/>
  <c r="F19" i="6"/>
  <c r="A19" i="6"/>
  <c r="F18" i="6"/>
  <c r="A18" i="6"/>
  <c r="F17" i="6"/>
  <c r="A17" i="6"/>
  <c r="F16" i="6"/>
  <c r="A16" i="6"/>
  <c r="F15" i="6"/>
  <c r="A15" i="6"/>
  <c r="F14" i="6"/>
  <c r="A14" i="6"/>
  <c r="F13" i="6"/>
  <c r="A13" i="6"/>
  <c r="F12" i="6"/>
  <c r="A12" i="6"/>
  <c r="F11" i="6"/>
  <c r="A11" i="6"/>
  <c r="F10" i="6"/>
  <c r="A10" i="6"/>
  <c r="F9" i="6"/>
  <c r="A9" i="6"/>
  <c r="F8" i="6"/>
  <c r="A8" i="6"/>
  <c r="F7" i="6"/>
  <c r="A7" i="6"/>
  <c r="F6" i="6"/>
  <c r="A6" i="6"/>
  <c r="F5" i="6"/>
  <c r="A5" i="6"/>
  <c r="F4" i="6"/>
  <c r="A4" i="6"/>
  <c r="F3" i="6"/>
  <c r="A3" i="6"/>
  <c r="F2" i="6"/>
  <c r="A2" i="6"/>
</calcChain>
</file>

<file path=xl/sharedStrings.xml><?xml version="1.0" encoding="utf-8"?>
<sst xmlns="http://schemas.openxmlformats.org/spreadsheetml/2006/main" count="35543" uniqueCount="2036">
  <si>
    <t>最終更新日</t>
  </si>
  <si>
    <t>項番</t>
  </si>
  <si>
    <t>表示名</t>
  </si>
  <si>
    <t>値</t>
  </si>
  <si>
    <t>プロパティ名</t>
  </si>
  <si>
    <t>HRMOS経費での名称
(HRMOS経費の内容がそのまま出力）</t>
  </si>
  <si>
    <t>説明</t>
  </si>
  <si>
    <t>ヘッダ/明細</t>
  </si>
  <si>
    <t>交通費精算</t>
  </si>
  <si>
    <t>出張申請</t>
  </si>
  <si>
    <t>出張精算</t>
  </si>
  <si>
    <t>経費申請</t>
  </si>
  <si>
    <t>経費精算</t>
  </si>
  <si>
    <t>海外出張申請</t>
  </si>
  <si>
    <t>海外出張精算</t>
  </si>
  <si>
    <t>支払依頼</t>
  </si>
  <si>
    <t>振替伝票</t>
  </si>
  <si>
    <t>費用＆未払金</t>
  </si>
  <si>
    <t>消費税項目</t>
  </si>
  <si>
    <t>預り金</t>
  </si>
  <si>
    <t>未払金・預り金以外BS項目</t>
  </si>
  <si>
    <t>伝票番号</t>
  </si>
  <si>
    <t>ExpenseSlipNumber</t>
  </si>
  <si>
    <t>ヘッダー</t>
  </si>
  <si>
    <t>〇</t>
  </si>
  <si>
    <t>伝票種別</t>
  </si>
  <si>
    <t>SlipType</t>
  </si>
  <si>
    <t>-</t>
  </si>
  <si>
    <t>機能名ではなく内部コード
1：交通費、2：出張申請，3：出張精算，４：経費申請、6：経費精算、7：支払依頼、8：海外申請，9：海外精算，99：振替伝票</t>
  </si>
  <si>
    <t>会計日（yyyy/MM/dd）</t>
  </si>
  <si>
    <t>AccountingDate_DateWithSlash</t>
  </si>
  <si>
    <t>会計日／計上日</t>
  </si>
  <si>
    <t>振替伝票の場合は計上日</t>
  </si>
  <si>
    <t>会計日（yyyy-MM-dd）</t>
  </si>
  <si>
    <t>AccountingDate_DateWithHyphen</t>
  </si>
  <si>
    <t>会計日（yyyyMMdd）</t>
  </si>
  <si>
    <t>AccountingDate_DateWithNoSymbol</t>
  </si>
  <si>
    <t>会計日（yyyy/M/d）</t>
  </si>
  <si>
    <t>AccountingDate_DateWithNoZero</t>
  </si>
  <si>
    <t>会計日（gee/MM/dd）</t>
  </si>
  <si>
    <t>AccountingDate_JapaneseCalendarDateWithSlash</t>
  </si>
  <si>
    <t>会計日（eeMMdd）</t>
  </si>
  <si>
    <t>AccountingDate_JapaneseCalendarDateWithNoSymbol</t>
  </si>
  <si>
    <t>会計日（yyyy）</t>
  </si>
  <si>
    <t>AccountingDate_YearOnly</t>
  </si>
  <si>
    <t>会計日（yy）</t>
  </si>
  <si>
    <t>会計日（gee）</t>
  </si>
  <si>
    <t>会計日（ee）</t>
  </si>
  <si>
    <t>会計日（MM）</t>
  </si>
  <si>
    <t>会計日（M）</t>
  </si>
  <si>
    <t>会計日（dd）</t>
  </si>
  <si>
    <t>会計日（d）</t>
  </si>
  <si>
    <t>支払日（yyyy/MM/dd）</t>
  </si>
  <si>
    <t>PaymentDate_DateWithSlash</t>
  </si>
  <si>
    <t>支払日／計上日</t>
  </si>
  <si>
    <t>支払日（yyyy-MM-dd）</t>
  </si>
  <si>
    <t>PaymentDate_DateWithHyphen</t>
  </si>
  <si>
    <t>支払日（yyyyMMdd）</t>
  </si>
  <si>
    <t>PaymentDate_DateWithNoSymbol</t>
  </si>
  <si>
    <t>支払日（yyyy/M/d）</t>
  </si>
  <si>
    <t>PaymentDate_DateWithNoZero</t>
  </si>
  <si>
    <t>支払日（gee/MM/dd）</t>
  </si>
  <si>
    <t>PaymentDate_JapaneseCalendarDateWithSlash</t>
  </si>
  <si>
    <t>支払日（eeMMdd）</t>
  </si>
  <si>
    <t>PaymentDate_JapaneseCalendarDateWithNoSymbol</t>
  </si>
  <si>
    <t>支払日（yyyy）</t>
  </si>
  <si>
    <t>PaymentDate_YearOnly</t>
  </si>
  <si>
    <t>支払日（yy）</t>
  </si>
  <si>
    <t>支払日（gee）</t>
  </si>
  <si>
    <t>支払日（ee）</t>
  </si>
  <si>
    <t>支払日（MM）</t>
  </si>
  <si>
    <t>支払日（M）</t>
  </si>
  <si>
    <t>支払日（dd）</t>
  </si>
  <si>
    <t>支払日（d）</t>
  </si>
  <si>
    <t>伝票日付（yyyy/MM/dd）</t>
  </si>
  <si>
    <t>SlipDate_DateWithSlash</t>
  </si>
  <si>
    <t>会計日／支払日</t>
  </si>
  <si>
    <t>会計仕訳：会計日、支払仕訳：支払日</t>
  </si>
  <si>
    <t>伝票日付（yyyy-MM-dd）</t>
  </si>
  <si>
    <t>SlipDate_DateWithHyphen</t>
  </si>
  <si>
    <t>伝票日付（yyyyMMdd）</t>
  </si>
  <si>
    <t>SlipDate_DateWithNoSymbol</t>
  </si>
  <si>
    <t>伝票日付（yyyy/M/d）</t>
  </si>
  <si>
    <t>SlipDate_DateWithNoZero</t>
  </si>
  <si>
    <t>伝票日付（gee/MM/dd）</t>
  </si>
  <si>
    <t>SlipDate_JapaneseCalendarDateWithSlash</t>
  </si>
  <si>
    <t>伝票日付（eeMMdd）</t>
  </si>
  <si>
    <t>SlipDate_JapaneseCalendarDateWithNoSymbol</t>
  </si>
  <si>
    <t>伝票日付（yyyy）</t>
  </si>
  <si>
    <t>SlipDate_YearOnly</t>
  </si>
  <si>
    <t>伝票日付（yy）</t>
  </si>
  <si>
    <t>伝票日付（gee）</t>
  </si>
  <si>
    <t>伝票日付（ee）</t>
  </si>
  <si>
    <t>伝票日付（MM）</t>
  </si>
  <si>
    <t>伝票日付（M）</t>
  </si>
  <si>
    <t>伝票日付（dd）</t>
  </si>
  <si>
    <t>伝票日付（d）</t>
  </si>
  <si>
    <t>精算方法</t>
  </si>
  <si>
    <t>SettlementMethod</t>
  </si>
  <si>
    <t>ヘッダー精算方法</t>
  </si>
  <si>
    <t>0：現金、1：預金</t>
  </si>
  <si>
    <t>仮払金額</t>
  </si>
  <si>
    <t>SuspensePayment</t>
  </si>
  <si>
    <t>仮払金</t>
  </si>
  <si>
    <t>仮払種別</t>
  </si>
  <si>
    <t>SuspensePaymentsType</t>
  </si>
  <si>
    <t>1：仮払なし、２：同額精算、３：追加支払、４：一部戻入、５：全額戻入</t>
  </si>
  <si>
    <t>支払金額</t>
  </si>
  <si>
    <t>PaymentAmount</t>
  </si>
  <si>
    <t>支払額</t>
  </si>
  <si>
    <t>戻入金額</t>
  </si>
  <si>
    <t>RefundAmount</t>
  </si>
  <si>
    <t>入金</t>
  </si>
  <si>
    <t>申請日（yyyy/MM/dd）</t>
  </si>
  <si>
    <t>ApplicationDate_DateWithSlash</t>
  </si>
  <si>
    <t>申請日</t>
  </si>
  <si>
    <t>申請日（yyyy-MM-dd）</t>
  </si>
  <si>
    <t>ApplicationDate_DateWithHyphen</t>
  </si>
  <si>
    <t>申請日（yyyyMMdd）</t>
  </si>
  <si>
    <t>ApplicationDate_DateWithNoSymbol</t>
  </si>
  <si>
    <t>申請日（yyyy/M/d）</t>
  </si>
  <si>
    <t>ApplicationDate_DateWithNoZero</t>
  </si>
  <si>
    <t>申請日（gee/MM/dd）</t>
  </si>
  <si>
    <t>ApplicationDate_JapaneseCalendarDateWithSlash</t>
  </si>
  <si>
    <t>申請日（eeMMdd）</t>
  </si>
  <si>
    <t>ApplicationDate_JapaneseCalendarDateWithNoSymbol</t>
  </si>
  <si>
    <t>申請日（yyyy/MM/dd HH:mm:ss）</t>
  </si>
  <si>
    <t>ApplicationDate_DateTimeWithSlash</t>
  </si>
  <si>
    <t>申請日（yyyy-MM-ddHH:mm:ss）</t>
  </si>
  <si>
    <t>ApplicationDate_DateTimeWithHyphen</t>
  </si>
  <si>
    <t>申請日（yyyyMMddHHmmss）</t>
  </si>
  <si>
    <t>ApplicationDate_DateTimeWithNoSymbol</t>
  </si>
  <si>
    <t>申請日（yyyy）</t>
  </si>
  <si>
    <t>ApplicationDate_YearOnly</t>
  </si>
  <si>
    <t>申請日（yy）</t>
  </si>
  <si>
    <t>申請日（gee）</t>
  </si>
  <si>
    <t>申請日（ee）</t>
  </si>
  <si>
    <t>申請日（MM）</t>
  </si>
  <si>
    <t>申請日（M）</t>
  </si>
  <si>
    <t>申請日（dd）</t>
  </si>
  <si>
    <t>申請日（d）</t>
  </si>
  <si>
    <t>申請日（HH）</t>
  </si>
  <si>
    <t>申請日（mm）</t>
  </si>
  <si>
    <t>申請日（ss）</t>
  </si>
  <si>
    <t>確定日（yyyy/MM/dd）</t>
  </si>
  <si>
    <t>ConfirmationDate_DateWithSlash</t>
  </si>
  <si>
    <t>確定日</t>
  </si>
  <si>
    <t>確定日（yyyy-MM-dd）</t>
  </si>
  <si>
    <t>ConfirmationDate_DateWithHyphen</t>
  </si>
  <si>
    <t>確定日（yyyyMMdd）</t>
  </si>
  <si>
    <t>ConfirmationDate_DateWithNoSymbol</t>
  </si>
  <si>
    <t>確定日（yyyy/M/d）</t>
  </si>
  <si>
    <t>ConfirmationDate_DateWithNoZero</t>
  </si>
  <si>
    <t>確定日（gee/MM/dd）</t>
  </si>
  <si>
    <t>ConfirmationDate_JapaneseCalendarDateWithSlash</t>
  </si>
  <si>
    <t>確定日（eeMMdd）</t>
  </si>
  <si>
    <t>ConfirmationDate_JapaneseCalendarDateWithNoSymbol</t>
  </si>
  <si>
    <t>確定日（yyyy/MM/dd HH:mm:ss）</t>
  </si>
  <si>
    <t>ConfirmationDate_DateTimeWithSlash</t>
  </si>
  <si>
    <t>確定日（yyyy-MM-ddHH:mm:ss）</t>
  </si>
  <si>
    <t>ConfirmationDate_DateTimeWithHyphen</t>
  </si>
  <si>
    <t>確定日（yyyyMMddHHmmss）</t>
  </si>
  <si>
    <t>ConfirmationDate_DateTimeWithNoSymbol</t>
  </si>
  <si>
    <t>確定日（yyyy）</t>
  </si>
  <si>
    <t>ConfirmationDate_YearOnly</t>
  </si>
  <si>
    <t>確定日（yy）</t>
  </si>
  <si>
    <t>確定日（gee）</t>
  </si>
  <si>
    <t>確定日（ee）</t>
  </si>
  <si>
    <t>確定日（MM）</t>
  </si>
  <si>
    <t>確定日（M）</t>
  </si>
  <si>
    <t>確定日（dd）</t>
  </si>
  <si>
    <t>確定日（d）</t>
  </si>
  <si>
    <t>確定日（HH）</t>
  </si>
  <si>
    <t>確定日（mm）</t>
  </si>
  <si>
    <t>確定日（ss）</t>
  </si>
  <si>
    <t>更新日時（yyyy/MM/dd）</t>
  </si>
  <si>
    <t>UpdateDatetime_DateWithSlash</t>
  </si>
  <si>
    <t>更新日時</t>
  </si>
  <si>
    <t>更新日時（yyyy-MM-dd）</t>
  </si>
  <si>
    <t>UpdateDatetime_DateWithHyphen</t>
  </si>
  <si>
    <t>更新日時（yyyyMMdd）</t>
  </si>
  <si>
    <t>UpdateDatetime_DateWithNoSymbol</t>
  </si>
  <si>
    <t>更新日時（yyyy/M/d）</t>
  </si>
  <si>
    <t>UpdateDatetime_DateWithNoZero</t>
  </si>
  <si>
    <t>更新日時（gee/MM/dd）</t>
  </si>
  <si>
    <t>UpdateDatetime_JapaneseCalendarDateWithSlash</t>
  </si>
  <si>
    <t>更新日時（eeMMdd）</t>
  </si>
  <si>
    <t>UpdateDatetime_JapaneseCalendarDateWithNoSymbol</t>
  </si>
  <si>
    <t>更新日時（yyyy/MM/dd HH:mm:ss）</t>
  </si>
  <si>
    <t>UpdateDatetime_DateTimeWithSlash</t>
  </si>
  <si>
    <t>更新日時（yyyy-MM-ddHH:mm:ss）</t>
  </si>
  <si>
    <t>UpdateDatetime_DateTimeWithHyphen</t>
  </si>
  <si>
    <t>更新日時（yyyyMMddHHmmss）</t>
  </si>
  <si>
    <t>UpdateDatetime_DateTimeWithNoSymbol</t>
  </si>
  <si>
    <t>更新日時（yyyy）</t>
  </si>
  <si>
    <t>UpdateDatetime_YearOnly</t>
  </si>
  <si>
    <t>更新日時（yy）</t>
  </si>
  <si>
    <t>更新日時（gee）</t>
  </si>
  <si>
    <t>更新日時（ee）</t>
  </si>
  <si>
    <t>更新日時（MM）</t>
  </si>
  <si>
    <t>更新日時（M）</t>
  </si>
  <si>
    <t>更新日時（dd）</t>
  </si>
  <si>
    <t>更新日時（d）</t>
  </si>
  <si>
    <t>更新日時（HH）</t>
  </si>
  <si>
    <t>更新日時（mm）</t>
  </si>
  <si>
    <t>更新日時（ss）</t>
  </si>
  <si>
    <t>開始日（yyyy/MM/dd）</t>
  </si>
  <si>
    <t>StartDate_DateWithSlash</t>
  </si>
  <si>
    <t>ヘッダー開始日</t>
  </si>
  <si>
    <t>開始日（yyyy-MM-dd）</t>
  </si>
  <si>
    <t>StartDate_DateWithHyphen</t>
  </si>
  <si>
    <t>開始日（yyyyMMdd）</t>
  </si>
  <si>
    <t>StartDate_DateWithNoSymbol</t>
  </si>
  <si>
    <t>開始日（yyyy/M/d）</t>
  </si>
  <si>
    <t>StartDate_DateWithNoZero</t>
  </si>
  <si>
    <t>開始日（gee/MM/dd）</t>
  </si>
  <si>
    <t>StartDate_JapaneseCalendarDateWithSlash</t>
  </si>
  <si>
    <t>開始日（eeMMdd）</t>
  </si>
  <si>
    <t>StartDate_JapaneseCalendarDateWithNoSymbol</t>
  </si>
  <si>
    <t>開始日（yyyy）</t>
  </si>
  <si>
    <t>StartDate_YearOnly</t>
  </si>
  <si>
    <t>開始日（yy）</t>
  </si>
  <si>
    <t>開始日（gee）</t>
  </si>
  <si>
    <t>開始日（ee）</t>
  </si>
  <si>
    <t>開始日（MM）</t>
  </si>
  <si>
    <t>開始日（M）</t>
  </si>
  <si>
    <t>開始日（dd）</t>
  </si>
  <si>
    <t>開始日（d）</t>
  </si>
  <si>
    <t>終了日（yyyy/MM/dd）</t>
  </si>
  <si>
    <t>EndDate_DateWithSlash</t>
  </si>
  <si>
    <t>ヘッダー終了日</t>
  </si>
  <si>
    <t>終了日（yyyy-MM-dd）</t>
  </si>
  <si>
    <t>EndDate_DateWithHyphen</t>
  </si>
  <si>
    <t>終了日（yyyyMMdd）</t>
  </si>
  <si>
    <t>EndDate_DateWithNoSymbol</t>
  </si>
  <si>
    <t>終了日（yyyy/M/d）</t>
  </si>
  <si>
    <t>EndDate_DateWithNoZero</t>
  </si>
  <si>
    <t>終了日（gee/MM/dd）</t>
  </si>
  <si>
    <t>EndDate_JapaneseCalendarDateWithSlash</t>
  </si>
  <si>
    <t>終了日（eeMMdd）</t>
  </si>
  <si>
    <t>EndDate_JapaneseCalendarDateWithNoSymbol</t>
  </si>
  <si>
    <t>終了日（yyyy）</t>
  </si>
  <si>
    <t>EndDate_YearOnly</t>
  </si>
  <si>
    <t>終了日（yy）</t>
  </si>
  <si>
    <t>終了日（gee）</t>
  </si>
  <si>
    <t>終了日（ee）</t>
  </si>
  <si>
    <t>終了日（MM）</t>
  </si>
  <si>
    <t>終了日（M）</t>
  </si>
  <si>
    <t>終了日（dd）</t>
  </si>
  <si>
    <t>終了日（d）</t>
  </si>
  <si>
    <t>支払種別(支払依頼)</t>
  </si>
  <si>
    <t>FBType</t>
  </si>
  <si>
    <t>取引日(支払依頼)（yyyy/MM/dd）</t>
  </si>
  <si>
    <t>TransactionDate_DateWithSlash</t>
  </si>
  <si>
    <t>取引日</t>
  </si>
  <si>
    <t>取引日(支払依頼)（yyyy-MM-dd）</t>
  </si>
  <si>
    <t>TransactionDate_DateWithHyphen</t>
  </si>
  <si>
    <t>取引日(支払依頼)（yyyyMMdd）</t>
  </si>
  <si>
    <t>TransactionDate_DateWithNoSymbol</t>
  </si>
  <si>
    <t>取引日(支払依頼)（yyyy/M/d）</t>
  </si>
  <si>
    <t>TransactionDate_DateWithNoZero</t>
  </si>
  <si>
    <t>取引日(支払依頼)（gee/MM/dd）</t>
  </si>
  <si>
    <t>TransactionDate_JapaneseCalendarDateWithSlash</t>
  </si>
  <si>
    <t>取引日(支払依頼)（eeMMdd）</t>
  </si>
  <si>
    <t>TransactionDate_JapaneseCalendarDateWithNoSymbol</t>
  </si>
  <si>
    <t>取引日(支払依頼)（yyyy）</t>
  </si>
  <si>
    <t>TransactionDate_YearOnly</t>
  </si>
  <si>
    <t>取引日(支払依頼)（yy）</t>
  </si>
  <si>
    <t>取引日(支払依頼)（gee）</t>
  </si>
  <si>
    <t>取引日(支払依頼)（ee）</t>
  </si>
  <si>
    <t>取引日(支払依頼)（MM）</t>
  </si>
  <si>
    <t>取引日(支払依頼)（M）</t>
  </si>
  <si>
    <t>取引日(支払依頼)（dd）</t>
  </si>
  <si>
    <t>取引日(支払依頼)（d）</t>
  </si>
  <si>
    <t>支払希望日(支払依頼)（yyyy/MM/dd）</t>
  </si>
  <si>
    <t>PreferredPaymentDate_DateWithSlash</t>
  </si>
  <si>
    <t>支払希望日</t>
  </si>
  <si>
    <t>支払希望日(支払依頼)（yyyy-MM-dd）</t>
  </si>
  <si>
    <t>PreferredPaymentDate_DateWithHyphen</t>
  </si>
  <si>
    <t>支払希望日(支払依頼)（yyyyMMdd）</t>
  </si>
  <si>
    <t>PreferredPaymentDate_DateWithNoSymbol</t>
  </si>
  <si>
    <t>支払希望日(支払依頼)（yyyy/M/d）</t>
  </si>
  <si>
    <t>PreferredPaymentDate_DateWithNoZero</t>
  </si>
  <si>
    <t>支払希望日(支払依頼)（gee/MM/dd）</t>
  </si>
  <si>
    <t>PreferredPaymentDate_JapaneseCalendarDateWithSlash</t>
  </si>
  <si>
    <t>支払希望日(支払依頼)（eeMMdd）</t>
  </si>
  <si>
    <t>PreferredPaymentDate_JapaneseCalendarDateWithNoSymbol</t>
  </si>
  <si>
    <t>支払希望日(支払依頼)（yyyy）</t>
  </si>
  <si>
    <t>PreferredPaymentDate_YearOnly</t>
  </si>
  <si>
    <t>支払希望日(支払依頼)（yy）</t>
  </si>
  <si>
    <t>支払希望日(支払依頼)（gee）</t>
  </si>
  <si>
    <t>支払希望日(支払依頼)（ee）</t>
  </si>
  <si>
    <t>支払希望日(支払依頼)（MM）</t>
  </si>
  <si>
    <t>支払希望日(支払依頼)（M）</t>
  </si>
  <si>
    <t>支払希望日(支払依頼)（dd）</t>
  </si>
  <si>
    <t>支払希望日(支払依頼)（d）</t>
  </si>
  <si>
    <t>費用金額合計(伝票ヘッダー)</t>
  </si>
  <si>
    <t>TotalAmount</t>
  </si>
  <si>
    <t>ヘッダーの小計</t>
  </si>
  <si>
    <t>日当金額合計(伝票ヘッダー)</t>
  </si>
  <si>
    <t>TravelAllowanceTotalAmount</t>
  </si>
  <si>
    <t>ヘッダーの日当</t>
  </si>
  <si>
    <t>宿泊費金額合計(伝票ヘッダー)</t>
  </si>
  <si>
    <t>AccommodationFeeTotalAmount</t>
  </si>
  <si>
    <t>ヘッダーの宿泊費</t>
  </si>
  <si>
    <t>源泉税金額合計(伝票ヘッダー)</t>
  </si>
  <si>
    <t>TotalAmountOfWithholdingTax</t>
  </si>
  <si>
    <t>ヘッダー源泉税</t>
  </si>
  <si>
    <t>源泉税金額の計算元金額</t>
  </si>
  <si>
    <t>TotalDepositsReceivedBaseAmount</t>
  </si>
  <si>
    <t>源泉税の計算元の金額合計</t>
  </si>
  <si>
    <t>10%税率 税額合計</t>
  </si>
  <si>
    <t>TenPercentTotalTaxAmount</t>
  </si>
  <si>
    <t>ヘッダーの消費税(10%)</t>
  </si>
  <si>
    <t>8%税率 税額合計</t>
  </si>
  <si>
    <t>EightPercentTotalTaxAmount</t>
  </si>
  <si>
    <t>ヘッダーの消費税(8%)</t>
  </si>
  <si>
    <t>ExpenseCategoryName</t>
  </si>
  <si>
    <t>伝票区分(名称)</t>
  </si>
  <si>
    <t>経費申請伝票番号(経費申請)</t>
  </si>
  <si>
    <t>ExpenseApplicationSlipNumber</t>
  </si>
  <si>
    <t>申請伝票番号</t>
  </si>
  <si>
    <t>申請伝票の会計日（yyyy/MM/dd）</t>
  </si>
  <si>
    <t>ApplicationSlipAccountingDate_DateWithSlash</t>
  </si>
  <si>
    <t>会計日</t>
  </si>
  <si>
    <t>申請伝票の会計日（yyyy-MM-dd）</t>
  </si>
  <si>
    <t>ApplicationSlipAccountingDate_DateWithHyphen</t>
  </si>
  <si>
    <t>申請伝票の会計日（yyyyMMdd）</t>
  </si>
  <si>
    <t>ApplicationSlipAccountingDate_DateWithNoSymbol</t>
  </si>
  <si>
    <t>申請伝票の会計日（yyyy/M/d）</t>
  </si>
  <si>
    <t>ApplicationSlipAccountingDate_DateWithNoZero</t>
  </si>
  <si>
    <t>申請伝票の会計日（gee/MM/dd）</t>
  </si>
  <si>
    <t>ApplicationSlipAccountingDate_JapaneseCalendarDateWithSlash</t>
  </si>
  <si>
    <t>申請伝票の会計日（eeMMdd）</t>
  </si>
  <si>
    <t>ApplicationSlipAccountingDate_JapaneseCalendarDateWithNoSymbol</t>
  </si>
  <si>
    <t>申請伝票の会計日（yyyy）</t>
  </si>
  <si>
    <t>ApplicationSlipAccountingDate_YearOnly</t>
  </si>
  <si>
    <t>申請伝票の会計日（yy）</t>
  </si>
  <si>
    <t>申請伝票の会計日（gee）</t>
  </si>
  <si>
    <t>申請伝票の会計日（ee）</t>
  </si>
  <si>
    <t>申請伝票の会計日（MM）</t>
  </si>
  <si>
    <t>申請伝票の会計日（M）</t>
  </si>
  <si>
    <t>申請伝票の会計日（dd）</t>
  </si>
  <si>
    <t>申請伝票の会計日（d）</t>
  </si>
  <si>
    <t>申請伝票の支払日（yyyy/MM/dd）</t>
  </si>
  <si>
    <t>ApplicationSlipPaymentDate_DateWithSlash</t>
  </si>
  <si>
    <t>支払日</t>
  </si>
  <si>
    <t>申請伝票の支払日（yyyy-MM-dd）</t>
  </si>
  <si>
    <t>ApplicationSlipPaymentDate_DateWithHyphen</t>
  </si>
  <si>
    <t>申請伝票の支払日（yyyyMMdd）</t>
  </si>
  <si>
    <t>ApplicationSlipPaymentDate_DateWithNoSymbol</t>
  </si>
  <si>
    <t>申請伝票の支払日（yyyy/M/d）</t>
  </si>
  <si>
    <t>ApplicationSlipPaymentDate_DateWithNoZero</t>
  </si>
  <si>
    <t>申請伝票の支払日（gee/MM/dd）</t>
  </si>
  <si>
    <t>ApplicationSlipPaymentDate_JapaneseCalendarDateWithSlash</t>
  </si>
  <si>
    <t>申請伝票の支払日（eeMMdd）</t>
  </si>
  <si>
    <t>ApplicationSlipPaymentDate_JapaneseCalendarDateWithNoSymbol</t>
  </si>
  <si>
    <t>申請伝票の支払日（yyyy）</t>
  </si>
  <si>
    <t>ApplicationSlipPaymentDate_YearOnly</t>
  </si>
  <si>
    <t>申請伝票の支払日（yy）</t>
  </si>
  <si>
    <t>申請伝票の支払日（gee）</t>
  </si>
  <si>
    <t>申請伝票の支払日（ee）</t>
  </si>
  <si>
    <t>申請伝票の支払日（MM）</t>
  </si>
  <si>
    <t>申請伝票の支払日（M）</t>
  </si>
  <si>
    <t>申請伝票の支払日（dd）</t>
  </si>
  <si>
    <t>申請伝票の支払日（d）</t>
  </si>
  <si>
    <t>申請目的(経費申請)</t>
  </si>
  <si>
    <t>ApplicationPurpose</t>
  </si>
  <si>
    <t>申請目的</t>
  </si>
  <si>
    <t>請求書No(支払依頼)</t>
  </si>
  <si>
    <t>InvoiceNumber</t>
  </si>
  <si>
    <t>請求書No</t>
  </si>
  <si>
    <t>稟議No(支払依頼)</t>
  </si>
  <si>
    <t>ApprovalNumber</t>
  </si>
  <si>
    <t>稟議No</t>
  </si>
  <si>
    <t>ReceptionClients</t>
  </si>
  <si>
    <t>接待場所</t>
  </si>
  <si>
    <t>相手先(経費申請・経費精算・支払依頼)</t>
  </si>
  <si>
    <t>Clients</t>
  </si>
  <si>
    <t>相手先</t>
  </si>
  <si>
    <t>相手先人数(経費申請・経費精算・支払依頼)</t>
  </si>
  <si>
    <t>ClientsNumberOfPeople</t>
  </si>
  <si>
    <t>相手先人数</t>
  </si>
  <si>
    <t>相手先担当者(経費申請・経費精算・支払依頼)</t>
  </si>
  <si>
    <t>ClientsPersonInCharge</t>
  </si>
  <si>
    <t>相手先担当者</t>
  </si>
  <si>
    <t>自社人数(経費申請・経費精算・支払依頼)</t>
  </si>
  <si>
    <t>OwnCompanyNumberOfPeople</t>
  </si>
  <si>
    <t>自社人数</t>
  </si>
  <si>
    <t>自社担当者(経費申請・経費精算・支払依頼)</t>
  </si>
  <si>
    <t>OwnCompanyPersonInCharge</t>
  </si>
  <si>
    <t>自社担当者</t>
  </si>
  <si>
    <t>備考</t>
  </si>
  <si>
    <t>Remarks</t>
  </si>
  <si>
    <t>伝票申請者ユーザーコード</t>
  </si>
  <si>
    <t>SlipApplicantUserCode</t>
  </si>
  <si>
    <t>入力者ID</t>
  </si>
  <si>
    <t>伝票申請者名</t>
  </si>
  <si>
    <t>SlipApplicantUserName</t>
  </si>
  <si>
    <t>伝票入力者名称</t>
  </si>
  <si>
    <t>伝票申請者拠点コード</t>
  </si>
  <si>
    <t>SlipApplicantOfficeCode</t>
  </si>
  <si>
    <t>伝票入力者の拠点コード</t>
  </si>
  <si>
    <t>伝票申請者拠点名</t>
  </si>
  <si>
    <t>SlipApplicantOfficeName</t>
  </si>
  <si>
    <t>入力者拠点名</t>
  </si>
  <si>
    <t>伝票申請者部門コード</t>
  </si>
  <si>
    <t>SlipApplicantDepartmentCode</t>
  </si>
  <si>
    <t>伝票入力者の部門コード</t>
  </si>
  <si>
    <t>支払先コード</t>
  </si>
  <si>
    <t>PaymentDestinationCode</t>
  </si>
  <si>
    <t>支払依頼：取引先コード
立替経費：支払者コード</t>
  </si>
  <si>
    <t>支払先名</t>
  </si>
  <si>
    <t>PaymentDestinationName</t>
  </si>
  <si>
    <t>支払依頼：取引先名
立替経費：支払者名</t>
  </si>
  <si>
    <t>支払先の会計用コード</t>
  </si>
  <si>
    <t>PaymentDestinationAccountingCode</t>
  </si>
  <si>
    <t>支払依頼、振替伝票：取引先マスターの会計用コード
支払依頼、振替伝票以外：ユーザーマスタの会計用コード</t>
  </si>
  <si>
    <t>支払先の予備1</t>
  </si>
  <si>
    <t>PaymentDestinationOption1</t>
  </si>
  <si>
    <t>支払依頼、振替伝票：取引先マスターの予備１
支払依頼、振替伝票以外：ユーザーマスタの予備１</t>
  </si>
  <si>
    <t>支払先の予備2</t>
  </si>
  <si>
    <t>PaymentDestinationOption2</t>
  </si>
  <si>
    <t>支払依頼、振替伝票：取引先マスターの予備2
支払依頼、振替伝票以外：ユーザーマスタの予備2</t>
  </si>
  <si>
    <t>支払者コード</t>
  </si>
  <si>
    <t>PayerUserCode</t>
  </si>
  <si>
    <t>支払者ID</t>
  </si>
  <si>
    <t>支払者名</t>
  </si>
  <si>
    <t>PayerUserName</t>
  </si>
  <si>
    <t>支払者の予備1</t>
  </si>
  <si>
    <t>PayerOption1</t>
  </si>
  <si>
    <t>支払者の予備2</t>
  </si>
  <si>
    <t>PayerOption2</t>
  </si>
  <si>
    <t>支払者の予備3</t>
  </si>
  <si>
    <t>PayerOption3</t>
  </si>
  <si>
    <t>支払者の会計用コード</t>
  </si>
  <si>
    <t>PayerAccountingCode</t>
  </si>
  <si>
    <t>支払者部門コード</t>
  </si>
  <si>
    <t>PaymentDepartmentCode</t>
  </si>
  <si>
    <t>支払者部門の予備1</t>
  </si>
  <si>
    <t>PaymentDepartmentOption1</t>
  </si>
  <si>
    <t>支払者部門の予備2</t>
  </si>
  <si>
    <t>PaymentDepartmentOption2</t>
  </si>
  <si>
    <t>支払者部門の予備3</t>
  </si>
  <si>
    <t>PaymentDepartmentOption3</t>
  </si>
  <si>
    <t>支払者部門の会計用コード</t>
  </si>
  <si>
    <t>PaymentDepartmentAccountingCode</t>
  </si>
  <si>
    <t>支払者拠点コード</t>
  </si>
  <si>
    <t>PayerOfficeCode</t>
  </si>
  <si>
    <t>支払者拠点の予備5</t>
  </si>
  <si>
    <t>PayerOfficeOption5</t>
  </si>
  <si>
    <t>支払者拠点の予備6</t>
  </si>
  <si>
    <t>PayerOfficeOption6</t>
  </si>
  <si>
    <t>支払者業態コード</t>
  </si>
  <si>
    <t>EmploymentStatusCode</t>
  </si>
  <si>
    <t>支払者業態の予備1</t>
  </si>
  <si>
    <t>PayerEmploymentStatusOption1</t>
  </si>
  <si>
    <t>支払者業態の予備2</t>
  </si>
  <si>
    <t>PayerEmploymentStatusOption2</t>
  </si>
  <si>
    <t>支払者業態の予備3</t>
  </si>
  <si>
    <t>PayerEmploymentStatusOption3</t>
  </si>
  <si>
    <t>支払者業態の予備4</t>
  </si>
  <si>
    <t>PayerEmploymentStatusOption4</t>
  </si>
  <si>
    <t>支払確定者ユーザーコード</t>
  </si>
  <si>
    <t>ConfirmerUserCode</t>
  </si>
  <si>
    <t>支払確定者名</t>
  </si>
  <si>
    <t>ConfirmerUserName</t>
  </si>
  <si>
    <t>支払確定者の予備1</t>
  </si>
  <si>
    <t>ConfirmerOption1</t>
  </si>
  <si>
    <t>支払確定者の予備2</t>
  </si>
  <si>
    <t>ConfirmerOption2</t>
  </si>
  <si>
    <t>支払確定者の予備3</t>
  </si>
  <si>
    <t>ConfirmerOption3</t>
  </si>
  <si>
    <t>支払確定者の会計用コード</t>
  </si>
  <si>
    <t>ConfirmerAccountingCode</t>
  </si>
  <si>
    <t>支払確定者部門コード</t>
  </si>
  <si>
    <t>ConfirmerDepartmentCode</t>
  </si>
  <si>
    <t>支払確定者部門の予備1</t>
  </si>
  <si>
    <t>ConfirmerDepartmentOption1</t>
  </si>
  <si>
    <t>支払確定者部門の予備2</t>
  </si>
  <si>
    <t>ConfirmerDepartmentOption2</t>
  </si>
  <si>
    <t>支払確定者部門の予備3</t>
  </si>
  <si>
    <t>ConfirmerDepartmentOption3</t>
  </si>
  <si>
    <t>支払確定者部門の会計用コード</t>
  </si>
  <si>
    <t>ConfirmerDepartmentAccountingCode</t>
  </si>
  <si>
    <t>支払確定者拠点コード</t>
  </si>
  <si>
    <t>ConfirmerOfficeCode</t>
  </si>
  <si>
    <t>最終承認者ユーザーコード</t>
  </si>
  <si>
    <t>FinalApproverUserCode</t>
  </si>
  <si>
    <t>最終承認者ユーザー名</t>
  </si>
  <si>
    <t>FinalApproverUserName</t>
  </si>
  <si>
    <t>最終承認者の予備1</t>
  </si>
  <si>
    <t>FinalApproverOption1</t>
  </si>
  <si>
    <t>最終承認者の予備2</t>
  </si>
  <si>
    <t>FinalApproverOption2</t>
  </si>
  <si>
    <t>最終承認者の予備3</t>
  </si>
  <si>
    <t>FinalApproverOption3</t>
  </si>
  <si>
    <t>最終承認者の会計用コード</t>
  </si>
  <si>
    <t>FinalApproverAccountingCode</t>
  </si>
  <si>
    <t>最終承認者部門コード</t>
  </si>
  <si>
    <t>FinalApproverDepartmentCode</t>
  </si>
  <si>
    <t>最終承認者部門の予備1</t>
  </si>
  <si>
    <t>FinalApproverDepartmentOption1</t>
  </si>
  <si>
    <t>最終承認者部門の予備2</t>
  </si>
  <si>
    <t>FinalApproverDepartmentOption2</t>
  </si>
  <si>
    <t>最終承認者部門の予備3</t>
  </si>
  <si>
    <t>FinalApproverDepartmentOption3</t>
  </si>
  <si>
    <t>最終承認者部門の会計用コード</t>
  </si>
  <si>
    <t>FinalApproverDepartmentAccountingCode</t>
  </si>
  <si>
    <t>最終承認日（yyyy/MM/dd）</t>
  </si>
  <si>
    <t>FinalApprovalDate_DateWithSlash</t>
  </si>
  <si>
    <t>最終承認日</t>
  </si>
  <si>
    <t>最終承認日（yyyy-MM-dd）</t>
  </si>
  <si>
    <t>FinalApprovalDate_DateWithHyphen</t>
  </si>
  <si>
    <t>最終承認日（yyyyMMdd）</t>
  </si>
  <si>
    <t>FinalApprovalDate_DateWithNoSymbol</t>
  </si>
  <si>
    <t>最終承認日（yyyy/M/d）</t>
  </si>
  <si>
    <t>FinalApprovalDate_DateWithNoZero</t>
  </si>
  <si>
    <t>最終承認日（gee/MM/dd）</t>
  </si>
  <si>
    <t>FinalApprovalDate_JapaneseCalendarDateWithSlash</t>
  </si>
  <si>
    <t>最終承認日（eeMMdd）</t>
  </si>
  <si>
    <t>FinalApprovalDate_JapaneseCalendarDateWithNoSymbol</t>
  </si>
  <si>
    <t>最終承認日（yyyy）</t>
  </si>
  <si>
    <t>FinalApprovalDate_YearOnly</t>
  </si>
  <si>
    <t>最終承認日（yy）</t>
  </si>
  <si>
    <t>最終承認日（gee）</t>
  </si>
  <si>
    <t>最終承認日（ee）</t>
  </si>
  <si>
    <t>最終承認日（MM）</t>
  </si>
  <si>
    <t>最終承認日（M）</t>
  </si>
  <si>
    <t>最終承認日（dd）</t>
  </si>
  <si>
    <t>最終承認日（d）</t>
  </si>
  <si>
    <t>振込元の銀行コード</t>
  </si>
  <si>
    <t>AccountOfSenderBankCode</t>
  </si>
  <si>
    <t>立替経費：ユーザマスタの振込元
支払依頼：取引先マスタの振込元
※振込元が登録されていない場合は、既定値が使用される</t>
  </si>
  <si>
    <t>振込元の銀行名</t>
  </si>
  <si>
    <t>AccountOfSenderBankName</t>
  </si>
  <si>
    <t>振込元の支店コード</t>
  </si>
  <si>
    <t>AccountOfSenderBranchCode</t>
  </si>
  <si>
    <t>振込元の支店名</t>
  </si>
  <si>
    <t>AccountOfSenderBranchName</t>
  </si>
  <si>
    <t>振込元の銀行・支店コード</t>
  </si>
  <si>
    <t>AccountOfSenderBankBranchCode</t>
  </si>
  <si>
    <t>振込元の口座区分</t>
  </si>
  <si>
    <t>AccountOfSenderDepositeType</t>
  </si>
  <si>
    <t>振込元の口座番号</t>
  </si>
  <si>
    <t>AccountOfSenderAccountNumber</t>
  </si>
  <si>
    <t>振込元の依頼人名カナ</t>
  </si>
  <si>
    <t>AccountOfSenderSenderNameKana</t>
  </si>
  <si>
    <t>振込元の会計科目</t>
  </si>
  <si>
    <t>AccountOfSenderAccountCode</t>
  </si>
  <si>
    <t>振込元の補助科目</t>
  </si>
  <si>
    <t>AccountOfSenderSubsidiaryAccountCode</t>
  </si>
  <si>
    <t>振込元の予備1</t>
  </si>
  <si>
    <t>AccountOfSenderOption1</t>
  </si>
  <si>
    <t>振込元の予備2</t>
  </si>
  <si>
    <t>AccountOfSenderOption2</t>
  </si>
  <si>
    <t>支払方法(支払依頼)の予備4</t>
  </si>
  <si>
    <t>区分マスタ（支払方法(支払依頼)）の予備4</t>
  </si>
  <si>
    <t>支払方法(支払依頼)の予備5</t>
  </si>
  <si>
    <t>区分マスタ（支払方法(支払依頼)）の予備5</t>
  </si>
  <si>
    <t>支払方法(支払依頼)の予備6</t>
  </si>
  <si>
    <t>区分マスタ（支払方法(支払依頼)）の予備6</t>
  </si>
  <si>
    <t>ヘッダー項目コード1</t>
  </si>
  <si>
    <t>CustomFieldHeaderCode1</t>
  </si>
  <si>
    <t>項目1コード</t>
  </si>
  <si>
    <t>ヘッダー項目名称1</t>
  </si>
  <si>
    <t>CustomFieldHeaderName1</t>
  </si>
  <si>
    <t>項目1名称</t>
  </si>
  <si>
    <t>ヘッダー項目コード2</t>
  </si>
  <si>
    <t>CustomFieldHeaderCode2</t>
  </si>
  <si>
    <t>項目2コード</t>
  </si>
  <si>
    <t>ヘッダー項目名称2</t>
  </si>
  <si>
    <t>CustomFieldHeaderName2</t>
  </si>
  <si>
    <t>項目2名称</t>
  </si>
  <si>
    <t>ヘッダー項目コード3</t>
  </si>
  <si>
    <t>CustomFieldHeaderCode3</t>
  </si>
  <si>
    <t>項目3コード</t>
  </si>
  <si>
    <t>ヘッダー項目名称3</t>
  </si>
  <si>
    <t>CustomFieldHeaderName3</t>
  </si>
  <si>
    <t>項目3名称</t>
  </si>
  <si>
    <t>ヘッダー項目コード4</t>
  </si>
  <si>
    <t>CustomFieldHeaderCode4</t>
  </si>
  <si>
    <t>項目4コード</t>
  </si>
  <si>
    <t>ヘッダー項目名称4</t>
  </si>
  <si>
    <t>CustomFieldHeaderName4</t>
  </si>
  <si>
    <t>項目4名称</t>
  </si>
  <si>
    <t>ヘッダー項目コード5</t>
  </si>
  <si>
    <t>CustomFieldHeaderCode5</t>
  </si>
  <si>
    <t>項目5コード</t>
  </si>
  <si>
    <t>ヘッダー項目名称5</t>
  </si>
  <si>
    <t>CustomFieldHeaderName5</t>
  </si>
  <si>
    <t>項目5名称</t>
  </si>
  <si>
    <t>インボイス適用種別</t>
  </si>
  <si>
    <t>InvoiceApplicationType</t>
  </si>
  <si>
    <t>0：インボイス機能が無効、1：インボイス機能が有効</t>
  </si>
  <si>
    <t>行先</t>
  </si>
  <si>
    <t>Destination</t>
  </si>
  <si>
    <t>任意項目1(支払依頼)</t>
  </si>
  <si>
    <t>PaymentRequestOptionalField1</t>
  </si>
  <si>
    <t>任意項目1</t>
  </si>
  <si>
    <t>任意項目2(支払依頼)</t>
  </si>
  <si>
    <t>PaymentRequestOptionalField2</t>
  </si>
  <si>
    <t>任意項目2</t>
  </si>
  <si>
    <t>任意項目3(支払依頼)</t>
  </si>
  <si>
    <t>PaymentRequestOptionalField3</t>
  </si>
  <si>
    <t>任意項目3</t>
  </si>
  <si>
    <t>任意項目4(支払依頼)</t>
  </si>
  <si>
    <t>PaymentRequestOptionalField4</t>
  </si>
  <si>
    <t>任意項目4</t>
  </si>
  <si>
    <t>合計人数</t>
  </si>
  <si>
    <t>TotalNumberOfPeople</t>
  </si>
  <si>
    <t>ヘッダーの相手先人数と自社人数の合計</t>
  </si>
  <si>
    <t>期間（開始日～終了日）</t>
  </si>
  <si>
    <t>Period</t>
  </si>
  <si>
    <t>期間の開始日と終了日（MM/DD～MM/DD）</t>
  </si>
  <si>
    <t>0埋め伝票番号</t>
  </si>
  <si>
    <t>ZeroPaddingExpenseSlipNumber</t>
  </si>
  <si>
    <t>HRMOS経費伝票番号を前0埋6桁</t>
  </si>
  <si>
    <t>0埋め経費申請伝票番号</t>
  </si>
  <si>
    <t>ZeroPaddingExpenseApplicationSlipNumber</t>
  </si>
  <si>
    <t>仕訳種別</t>
  </si>
  <si>
    <t>JournalType</t>
  </si>
  <si>
    <t>1：会計仕訳、2：支払仕訳</t>
  </si>
  <si>
    <t>借方 HRMOS経費伝票の行番号</t>
  </si>
  <si>
    <t>DebitHrmosExpenseRowNumber</t>
  </si>
  <si>
    <t>HRMOS経費伝票の明細行No（貸方も同じ番号が入る）</t>
  </si>
  <si>
    <t>明細</t>
  </si>
  <si>
    <t>借方 プロジェクトコード</t>
  </si>
  <si>
    <t>DebitProjectMainCode</t>
  </si>
  <si>
    <t>プロジェクトコードにハイフンが含まれている場合は、ハイフンより前の値
費用・債務以外：ブランク</t>
  </si>
  <si>
    <t>借方 プロジェクトコード(入力値)</t>
  </si>
  <si>
    <t>DebitProjectMainAuxiliaryCode</t>
  </si>
  <si>
    <t>プロジェクトコード</t>
  </si>
  <si>
    <t>費用・債務以外：ブランク</t>
  </si>
  <si>
    <t>借方 プロジェクト補助コード</t>
  </si>
  <si>
    <t>DebitProjectAuxiliaryCode</t>
  </si>
  <si>
    <t>プロジェクトコードにハイフンが含まれている場合は、ハイフンより後の値
費用・債務以外：ブランク</t>
  </si>
  <si>
    <t>借方 プロジェクト名</t>
  </si>
  <si>
    <t>DebitProjectName</t>
  </si>
  <si>
    <t>プロジェクト略称</t>
  </si>
  <si>
    <t>借方 プロジェクト予備1</t>
  </si>
  <si>
    <t>DebitProjectOption1</t>
  </si>
  <si>
    <t>プロジェクトマスタの予備1</t>
  </si>
  <si>
    <t>借方 プロジェクト予備2</t>
  </si>
  <si>
    <t>DebitProjectOption2</t>
  </si>
  <si>
    <t>プロジェクトマスタの予備2</t>
  </si>
  <si>
    <t>借方 メモ</t>
  </si>
  <si>
    <t>DebitNote</t>
  </si>
  <si>
    <t>メモ</t>
  </si>
  <si>
    <t>借方 為替レート</t>
  </si>
  <si>
    <t>DebitExchangeRate</t>
  </si>
  <si>
    <t>為替レート</t>
  </si>
  <si>
    <t>借方 会計科目コード</t>
  </si>
  <si>
    <t>DebitAccountCode</t>
  </si>
  <si>
    <t>費用：用件・内訳マスタの会計科目／入力された科目コード
消費税：仕訳機能設定の消費税勘定科目
未払金：仕訳機能設定の従業員未払勘定科目／会計科目マスタの予備１／取引先マスタの未払科目／仕訳機能設定の社外未払勘定科目
未収金：仕訳機能設定の仮払未収勘定科目
仮払金：仕訳機能設定の仮払勘定科目／区分マスタ（伝票区分）の予備１
預り金：区分マスタ（源泉税区分）の予備１／仕訳機能設定の預り金勘定科目</t>
  </si>
  <si>
    <t>借方 会計科目名</t>
  </si>
  <si>
    <t>DebitAccountName</t>
  </si>
  <si>
    <t>借方 会計科目予備5</t>
  </si>
  <si>
    <t>DebitAccountOption5</t>
  </si>
  <si>
    <t>借方 外貨金額</t>
  </si>
  <si>
    <t>DebitForeignCurrencyAmountIncludingTax</t>
  </si>
  <si>
    <t>外貨金額</t>
  </si>
  <si>
    <t>借方 勘定科目種別</t>
  </si>
  <si>
    <t>DebitAccountType</t>
  </si>
  <si>
    <t>勘定科目を識別するための内部番号
0：ブランク、1：費用科目、2：現預金科目、3：消費税科目、4：預り金科目、5：仮払科目、6：未払科目、7：未収科目、8：現物、99：その他（振伝）</t>
  </si>
  <si>
    <t>借方 金額</t>
  </si>
  <si>
    <t>DebitAmount</t>
  </si>
  <si>
    <t>借方 源泉税の予備4</t>
  </si>
  <si>
    <t>DebitWithholdingTaxOption4</t>
  </si>
  <si>
    <t>区分マスタ（源泉税区分）の予備4</t>
  </si>
  <si>
    <t>借方 源泉税の予備5</t>
  </si>
  <si>
    <t>DebitWithholdingTaxOption5</t>
  </si>
  <si>
    <t>区分マスタ（源泉税区分）の予備5</t>
  </si>
  <si>
    <t>借方 源泉税の予備6</t>
  </si>
  <si>
    <t>DebitWithholdingTaxOption6</t>
  </si>
  <si>
    <t>区分マスタ（源泉税区分）の予備6</t>
  </si>
  <si>
    <t>借方 交通機関の予備1</t>
  </si>
  <si>
    <t>DebitTransportationOption1</t>
  </si>
  <si>
    <t>区分マスタ（交通機関）の予備1</t>
  </si>
  <si>
    <t>借方 交通機関の予備2</t>
  </si>
  <si>
    <t>DebitTransportationOption2</t>
  </si>
  <si>
    <t>区分マスタ（交通機関）の予備2</t>
  </si>
  <si>
    <t>借方 交通機関名</t>
  </si>
  <si>
    <t>DebitTransportationName</t>
  </si>
  <si>
    <t>交通機関</t>
  </si>
  <si>
    <t>借方 計上種別</t>
  </si>
  <si>
    <t>DebitRowNumber</t>
  </si>
  <si>
    <t>同一伝票明細内の並び順を制御するための内部番号
1：用件、2：日当用件、3：宿泊用件、4：内訳、5：未払い、6：預り金、7：消費税、8：仮払い、9：未収、10：現物、11：現預金、99：ブランク</t>
  </si>
  <si>
    <t>借方 仕訳摘要記載文</t>
  </si>
  <si>
    <t>DebitJournalSummaryText</t>
  </si>
  <si>
    <t>仕訳摘要記載文</t>
  </si>
  <si>
    <t>借方 支払種別(支払依頼以外)</t>
  </si>
  <si>
    <t>DebitPaymentType</t>
  </si>
  <si>
    <t>0：現物、1：現預金</t>
  </si>
  <si>
    <t>借方 消費税 会計科目コード</t>
  </si>
  <si>
    <t>DebitConsumptionTaxAccountCode</t>
  </si>
  <si>
    <t>消費税：仕訳機能設定の消費税勘定科目
それ以外：ブランク</t>
  </si>
  <si>
    <t>借方 消費税 会計科目名</t>
  </si>
  <si>
    <t>DebitConsumptionTaxAccountName</t>
  </si>
  <si>
    <t>借方 消費税 会計科目予備5</t>
  </si>
  <si>
    <t>DebitConsumptionTaxAccountOption5</t>
  </si>
  <si>
    <t>借方 消費税 部門コード</t>
  </si>
  <si>
    <t>DebitConsumptionTaxDepartmentCode</t>
  </si>
  <si>
    <t>借方 消費税 部門の会計用コード</t>
  </si>
  <si>
    <t>DebitConsumptionTaxDepartmentAccountingCode</t>
  </si>
  <si>
    <t>借方 消費税 部門の予備1</t>
  </si>
  <si>
    <t>DebitConsumptionTaxDepartmentOption1</t>
  </si>
  <si>
    <t>借方 消費税 部門の予備2</t>
  </si>
  <si>
    <t>DebitConsumptionTaxDepartmentOption2</t>
  </si>
  <si>
    <t>借方 消費税 部門の予備3</t>
  </si>
  <si>
    <t>DebitConsumptionTaxDepartmentOption3</t>
  </si>
  <si>
    <t>借方 消費税 部門名</t>
  </si>
  <si>
    <t>DebitConsumptionTaxDepartmentName</t>
  </si>
  <si>
    <t>借方 消費税 補助科目コード</t>
  </si>
  <si>
    <t>DebitConsumptionTaxSubsidiaryAccountCode</t>
  </si>
  <si>
    <t>借方 消費税 補助科目コード(入力値)</t>
  </si>
  <si>
    <t>DebitOriginalConsumptionTaxSubsidiaryAccountCode</t>
  </si>
  <si>
    <t>借方 消費税 補助科目名</t>
  </si>
  <si>
    <t>DebitConsumptionTaxSubsidiaryAccountName</t>
  </si>
  <si>
    <t>借方 消費税 補助科目名(入力値)</t>
  </si>
  <si>
    <t>DebitOriginalConsumptionTaxSubsidiaryAccountName</t>
  </si>
  <si>
    <t>借方 消費税 補助内訳科目コード</t>
  </si>
  <si>
    <t>DebitConsumptionTaxSubsidiaryBreakdownAccountCode</t>
  </si>
  <si>
    <t>借方 消費税金額</t>
  </si>
  <si>
    <t>DebitConsumptionTaxAmount</t>
  </si>
  <si>
    <t>借方 証票</t>
  </si>
  <si>
    <t>DebitVoucher</t>
  </si>
  <si>
    <t>0：証票なし、１：証票あり
費用・債務以外：ブランク</t>
  </si>
  <si>
    <t>借方 振替伝票明細摘要</t>
  </si>
  <si>
    <t>DebitTransferSlipDescription</t>
  </si>
  <si>
    <t>摘要</t>
  </si>
  <si>
    <t>借方 税コード</t>
  </si>
  <si>
    <t>DebitConsumptionTaxCategoryCode</t>
  </si>
  <si>
    <t>費用：用件・内訳マスタの仕入税額控除対象税コード ／仕入税額控除対象外税コード 
費用・債務以外：ブランク</t>
  </si>
  <si>
    <t>借方 税区分</t>
  </si>
  <si>
    <t>DebitConsumptionTaxCategory</t>
  </si>
  <si>
    <t>費用：用件・内訳マスタの仕入税額控除対象税区分 ／仕入税額控除対象外税区分
費用・債務以外：ブランク</t>
  </si>
  <si>
    <t>借方 税区分名</t>
  </si>
  <si>
    <t>DebitConsumptionTaxCategoryName</t>
  </si>
  <si>
    <t>費用：用件・内訳マスタの予備1
費用・債務以外：ブランク</t>
  </si>
  <si>
    <t>借方 税込金額</t>
  </si>
  <si>
    <t>DebitAmountIncludingTax</t>
  </si>
  <si>
    <t>借方 税抜金額</t>
  </si>
  <si>
    <t>DebitAmountWithoutTax</t>
  </si>
  <si>
    <t>借方 税率</t>
  </si>
  <si>
    <t>DebitTaxRate</t>
  </si>
  <si>
    <t>費用：用件・内訳マスタの税率
費用・債務以外：ブランク</t>
  </si>
  <si>
    <t>借方 貸借区分</t>
  </si>
  <si>
    <t>DebitLoanDivision</t>
  </si>
  <si>
    <t>0：借方、1：貸方</t>
  </si>
  <si>
    <t>借方 通貨名</t>
  </si>
  <si>
    <t>DebitCurrencyName</t>
  </si>
  <si>
    <t>区分マスタ（通貨）の名称</t>
  </si>
  <si>
    <t>借方 適格請求書発行事業者登録番号</t>
  </si>
  <si>
    <t>DebitRegistrationNumber</t>
  </si>
  <si>
    <t>適格請求書発行事業者登録番号</t>
  </si>
  <si>
    <t>借方 適格請求書免除区分</t>
  </si>
  <si>
    <t>DebitClaimCategoriesEligibleForExemptionType</t>
  </si>
  <si>
    <t>適格請求書免除区分</t>
  </si>
  <si>
    <t>0：適格請求書交付義務を免除しない、１：適格請求書交付義務を免除する
費用・債務以外：ブランク</t>
  </si>
  <si>
    <t>伝票内通番（会計伝票）</t>
  </si>
  <si>
    <t>AccountingSlipSequenceNumber</t>
  </si>
  <si>
    <t>画面の仕訳一覧（チェックリスト）に表示される順番通りに振られる番号</t>
  </si>
  <si>
    <t>借方 任意項目(振替伝票)</t>
  </si>
  <si>
    <t>DebitOptionalField</t>
  </si>
  <si>
    <t>振替任意項目</t>
  </si>
  <si>
    <t>借方 任意項目予備1(振替伝票)</t>
  </si>
  <si>
    <t>DebitOptionalFieldOption1</t>
  </si>
  <si>
    <t>区分マスタ（振伝任意項目）の予備1</t>
  </si>
  <si>
    <t>借方 汎用1の予備1</t>
  </si>
  <si>
    <t>DebitCustomGroup1Option1</t>
  </si>
  <si>
    <t>汎用1予備1</t>
  </si>
  <si>
    <t>借方 汎用1の予備2</t>
  </si>
  <si>
    <t>DebitCustomGroup1Option2</t>
  </si>
  <si>
    <t>汎用1の予備2</t>
  </si>
  <si>
    <t>借方 汎用2の予備1</t>
  </si>
  <si>
    <t>DebitCustomGroup2Option1</t>
  </si>
  <si>
    <t>汎用2予備1</t>
  </si>
  <si>
    <t>借方 汎用2の予備2</t>
  </si>
  <si>
    <t>DebitCustomGroup2Option2</t>
  </si>
  <si>
    <t>汎用2の予備2</t>
  </si>
  <si>
    <t>借方 汎用3の予備1</t>
  </si>
  <si>
    <t>DebitCustomGroup3Option1</t>
  </si>
  <si>
    <t>汎用3予備1</t>
  </si>
  <si>
    <t>借方 汎用3の予備2</t>
  </si>
  <si>
    <t>DebitCustomGroup3Option2</t>
  </si>
  <si>
    <t>汎用3の予備2</t>
  </si>
  <si>
    <t>借方 汎用4の予備1</t>
  </si>
  <si>
    <t>DebitCustomGroup4Option1</t>
  </si>
  <si>
    <t>汎用4予備1</t>
  </si>
  <si>
    <t>借方 汎用4の予備2</t>
  </si>
  <si>
    <t>DebitCustomGroup4Option2</t>
  </si>
  <si>
    <t>汎用4の予備2</t>
  </si>
  <si>
    <t>借方 汎用5の予備1</t>
  </si>
  <si>
    <t>DebitCustomGroup5Option1</t>
  </si>
  <si>
    <t>汎用5予備1</t>
  </si>
  <si>
    <t>借方 汎用5の予備2</t>
  </si>
  <si>
    <t>DebitCustomGroup5Option2</t>
  </si>
  <si>
    <t>汎用5の予備2</t>
  </si>
  <si>
    <t>借方 汎用コード1</t>
  </si>
  <si>
    <t>DebitCustomGroupCodeBeforeHyphen1</t>
  </si>
  <si>
    <t>汎用コード1にハイフンが含まれている場合は、ハイフンより前の値
費用・債務以外：ブランク</t>
  </si>
  <si>
    <t>借方 汎用コード1(入力値)</t>
  </si>
  <si>
    <t>DebitCustomGroupCode1</t>
  </si>
  <si>
    <t>汎用1コード</t>
  </si>
  <si>
    <t>借方 汎用コード2</t>
  </si>
  <si>
    <t>DebitCustomGroupCodeBeforeHyphen2</t>
  </si>
  <si>
    <t>汎用コード2にハイフンが含まれている場合は、ハイフンより前の値
費用・債務以外：ブランク</t>
  </si>
  <si>
    <t>借方 汎用コード2(入力値)</t>
  </si>
  <si>
    <t>DebitCustomGroupCode2</t>
  </si>
  <si>
    <t>汎用2コード</t>
  </si>
  <si>
    <t>借方 汎用コード3</t>
  </si>
  <si>
    <t>DebitCustomGroupCodeBeforeHyphen3</t>
  </si>
  <si>
    <t>汎用コード3にハイフンが含まれている場合は、ハイフンより前の値
費用・債務以外：ブランク</t>
  </si>
  <si>
    <t>借方 汎用コード3(入力値)</t>
  </si>
  <si>
    <t>DebitCustomGroupCode3</t>
  </si>
  <si>
    <t>汎用3コード</t>
  </si>
  <si>
    <t>借方 汎用コード4</t>
  </si>
  <si>
    <t>DebitCustomGroupCodeBeforeHyphen4</t>
  </si>
  <si>
    <t>汎用コード4にハイフンが含まれている場合は、ハイフンより前の値
費用・債務以外：ブランク</t>
  </si>
  <si>
    <t>借方 汎用コード4(入力値)</t>
  </si>
  <si>
    <t>DebitCustomGroupCode4</t>
  </si>
  <si>
    <t>汎用4コード</t>
  </si>
  <si>
    <t>借方 汎用コード5</t>
  </si>
  <si>
    <t>DebitCustomGroupCodeBeforeHyphen5</t>
  </si>
  <si>
    <t>汎用コード5にハイフンが含まれている場合は、ハイフンより前の値
費用・債務以外：ブランク</t>
  </si>
  <si>
    <t>借方 汎用コード5(入力値)</t>
  </si>
  <si>
    <t>DebitCustomGroupCode5</t>
  </si>
  <si>
    <t>汎用5コード</t>
  </si>
  <si>
    <t>借方 汎用補助コード1</t>
  </si>
  <si>
    <t>DebitCustomGroupAuxiliaryCode1</t>
  </si>
  <si>
    <t>汎用補助コード1</t>
  </si>
  <si>
    <t>借方 汎用補助コード2</t>
  </si>
  <si>
    <t>DebitCustomGroupAuxiliaryCode2</t>
  </si>
  <si>
    <t>汎用補助コード2</t>
  </si>
  <si>
    <t>借方 汎用補助コード3</t>
  </si>
  <si>
    <t>DebitCustomGroupAuxiliaryCode3</t>
  </si>
  <si>
    <t>汎用補助コード3</t>
  </si>
  <si>
    <t>借方 汎用補助コード4</t>
  </si>
  <si>
    <t>DebitCustomGroupAuxiliaryCode4</t>
  </si>
  <si>
    <t>汎用補助コード4</t>
  </si>
  <si>
    <t>借方 汎用補助コード5</t>
  </si>
  <si>
    <t>DebitCustomGroupAuxiliaryCode5</t>
  </si>
  <si>
    <t>汎用補助コード5</t>
  </si>
  <si>
    <t>借方 汎用名1</t>
  </si>
  <si>
    <t>DebitCustomGroupName1</t>
  </si>
  <si>
    <t>汎用1略称</t>
  </si>
  <si>
    <t>借方 汎用名2</t>
  </si>
  <si>
    <t>DebitCustomGroupName2</t>
  </si>
  <si>
    <t>汎用2略称</t>
  </si>
  <si>
    <t>借方 汎用名3</t>
  </si>
  <si>
    <t>DebitCustomGroupName3</t>
  </si>
  <si>
    <t>汎用3略称</t>
  </si>
  <si>
    <t>借方 汎用名4</t>
  </si>
  <si>
    <t>DebitCustomGroupName4</t>
  </si>
  <si>
    <t>汎用4略称</t>
  </si>
  <si>
    <t>借方 汎用名5</t>
  </si>
  <si>
    <t>DebitCustomGroupName5</t>
  </si>
  <si>
    <t>汎用5略称</t>
  </si>
  <si>
    <t>借方 部門コード</t>
  </si>
  <si>
    <t>DebitDepartmentCode</t>
  </si>
  <si>
    <t>借方 部門の会計用コード</t>
  </si>
  <si>
    <t>DebitDepartmentAccountingCode</t>
  </si>
  <si>
    <t>借方 部門の予備1</t>
  </si>
  <si>
    <t>DebitDepartmentOption1</t>
  </si>
  <si>
    <t>借方 部門の予備2</t>
  </si>
  <si>
    <t>DebitDepartmentOption2</t>
  </si>
  <si>
    <t>借方 部門の予備3</t>
  </si>
  <si>
    <t>DebitDepartmentOption3</t>
  </si>
  <si>
    <t>借方 部門名</t>
  </si>
  <si>
    <t>DebitDepartmentName</t>
  </si>
  <si>
    <t>借方 補助科目コード</t>
  </si>
  <si>
    <t>DebitSubsidiaryAccountCode</t>
  </si>
  <si>
    <t>ハイフンが含まれる場合のハイフン前の値</t>
  </si>
  <si>
    <t>借方 補助科目コード(入力値)</t>
  </si>
  <si>
    <t>DebitOriginalSubsidiaryAccountCode</t>
  </si>
  <si>
    <t>ハイフンが含まれる場合はハイフンで分割する前の値</t>
  </si>
  <si>
    <t>借方 補助科目名</t>
  </si>
  <si>
    <t>DebitSubsidiaryAccountName</t>
  </si>
  <si>
    <t>補助科目コードで補助科目マスターを参照した際の補助科目名</t>
  </si>
  <si>
    <t>借方 補助科目名(入力値)</t>
  </si>
  <si>
    <t>DebitOriginalSubsidiaryAccountName</t>
  </si>
  <si>
    <t>補助科目コード(変換前)で補助科目マスターを参照した際の補助科目名</t>
  </si>
  <si>
    <t>借方 補助内訳科目コード</t>
  </si>
  <si>
    <t>DebitSubsidiaryBreakdownAccountCode</t>
  </si>
  <si>
    <t>ハイフンが含まれる場合のハイフン後の値</t>
  </si>
  <si>
    <t>借方 訪問先</t>
  </si>
  <si>
    <t>DebitVisitDestination</t>
  </si>
  <si>
    <t>訪問先/取引先</t>
  </si>
  <si>
    <t>借方 明細項目コード1</t>
  </si>
  <si>
    <t>DebitCustomFieldDetailCode1</t>
  </si>
  <si>
    <t>明細項目1コード</t>
  </si>
  <si>
    <t>借方 明細項目コード2</t>
  </si>
  <si>
    <t>DebitCustomFieldDetailCode2</t>
  </si>
  <si>
    <t>明細項目2コード</t>
  </si>
  <si>
    <t>借方 明細項目コード3</t>
  </si>
  <si>
    <t>DebitCustomFieldDetailCode3</t>
  </si>
  <si>
    <t>明細項目3コード</t>
  </si>
  <si>
    <t>借方 明細項目コード4</t>
  </si>
  <si>
    <t>DebitCustomFieldDetailCode4</t>
  </si>
  <si>
    <t>明細項目4コード</t>
  </si>
  <si>
    <t>借方 明細項目コード5</t>
  </si>
  <si>
    <t>DebitCustomFieldDetailCode5</t>
  </si>
  <si>
    <t>明細項目5コード</t>
  </si>
  <si>
    <t>借方 明細項目名称1</t>
  </si>
  <si>
    <t>DebitCustomFieldDetailName1</t>
  </si>
  <si>
    <t>明細項目1名称</t>
  </si>
  <si>
    <t>借方 明細項目名称2</t>
  </si>
  <si>
    <t>DebitCustomFieldDetailName2</t>
  </si>
  <si>
    <t>明細項目2名称</t>
  </si>
  <si>
    <t>借方 明細項目名称3</t>
  </si>
  <si>
    <t>DebitCustomFieldDetailName3</t>
  </si>
  <si>
    <t>明細項目3名称</t>
  </si>
  <si>
    <t>借方 明細項目名称4</t>
  </si>
  <si>
    <t>DebitCustomFieldDetailName4</t>
  </si>
  <si>
    <t>明細項目4名称</t>
  </si>
  <si>
    <t>借方 明細項目名称5</t>
  </si>
  <si>
    <t>DebitCustomFieldDetailName5</t>
  </si>
  <si>
    <t>明細項目5名称</t>
  </si>
  <si>
    <t>借方 明細日付（eeMMdd）</t>
  </si>
  <si>
    <t>DebitDetailsDate_JapaneseCalendarDateWithNoSymbol</t>
  </si>
  <si>
    <t>明細日付</t>
  </si>
  <si>
    <t>借方 明細日付（gee/MM/dd）</t>
  </si>
  <si>
    <t>DebitDetailsDate_JapaneseCalendarDateWithSlash</t>
  </si>
  <si>
    <t>借方 明細日付（yyyy）</t>
  </si>
  <si>
    <t>DebitDetailsDate_YearOnly</t>
  </si>
  <si>
    <t>借方 明細日付（yyyy/M/d）</t>
  </si>
  <si>
    <t>DebitDetailsDate_DateWithNoZero</t>
  </si>
  <si>
    <t>借方 明細日付（yyyy/MM/dd）</t>
  </si>
  <si>
    <t>DebitDetailsDate_DateWithSlash</t>
  </si>
  <si>
    <t>借方 明細日付（yyyyMMdd）</t>
  </si>
  <si>
    <t>DebitDetailsDate_DateWithNoSymbol</t>
  </si>
  <si>
    <t>借方 明細日付（yyyy-MM-dd）</t>
  </si>
  <si>
    <t>DebitDetailsDate_DateWithHyphen</t>
  </si>
  <si>
    <t>借方 明細日付（yy）</t>
  </si>
  <si>
    <t>借方 明細日付（gee）</t>
  </si>
  <si>
    <t>借方 明細日付（ee）</t>
  </si>
  <si>
    <t>借方 明細日付（MM）</t>
  </si>
  <si>
    <t>借方 明細日付（M）</t>
  </si>
  <si>
    <t>借方 明細日付（dd）</t>
  </si>
  <si>
    <t>借方 明細日付（d）</t>
  </si>
  <si>
    <t>借方 預り金 会計科目コード</t>
  </si>
  <si>
    <t>DebitDepositsReceivedAccountCode</t>
  </si>
  <si>
    <t>預り金：区分マスタ（源泉税区分）の予備１／仕訳機能設定の預り金勘定科目
それ以外：ブランク</t>
  </si>
  <si>
    <t>借方 預り金 会計科目名</t>
  </si>
  <si>
    <t>DebitDepositsReceivedAccountName</t>
  </si>
  <si>
    <t>預り金会計科目コード</t>
  </si>
  <si>
    <t>借方 預り金 会計科目予備5</t>
  </si>
  <si>
    <t>DebitDepositsReceivedAccountOption5</t>
  </si>
  <si>
    <t>借方 預り金 部門コード</t>
  </si>
  <si>
    <t>DebitDepositsReceivedDepartmentCode</t>
  </si>
  <si>
    <t>借方 預り金 部門の会計用コード</t>
  </si>
  <si>
    <t>DebitDepositsReceivedDepartmentAccountingCode</t>
  </si>
  <si>
    <t>借方 預り金 部門の予備1</t>
  </si>
  <si>
    <t>DebitDepositsReceivedDepartmentOption1</t>
  </si>
  <si>
    <t>借方 預り金 部門の予備2</t>
  </si>
  <si>
    <t>DebitDepositsReceivedDepartmentOption2</t>
  </si>
  <si>
    <t>借方 預り金 部門の予備3</t>
  </si>
  <si>
    <t>DebitDepositsReceivedDepartmentOption3</t>
  </si>
  <si>
    <t>借方 預り金 部門名</t>
  </si>
  <si>
    <t>DebitDepositsReceivedDepartmentName</t>
  </si>
  <si>
    <t>借方 預り金 補助科目コード</t>
  </si>
  <si>
    <t>DebitDepositsReceivedSubsidiaryAccountCode</t>
  </si>
  <si>
    <t>借方 預り金 補助科目コード(入力値)</t>
  </si>
  <si>
    <t>DebitOriginalDepositsReceivedSubsidiaryAccountCode</t>
  </si>
  <si>
    <t>借方 預り金 補助科目名</t>
  </si>
  <si>
    <t>DebitDepositsReceivedSubsidiaryAccountName</t>
  </si>
  <si>
    <t>借方 預り金 補助科目名(入力値)</t>
  </si>
  <si>
    <t>DebitOriginalDepositsReceivedSubsidiaryAccountName</t>
  </si>
  <si>
    <t>借方 預り金 補助内訳科目コード</t>
  </si>
  <si>
    <t>DebitDepositsReceivedSubsidiaryBreakdownAccountCode</t>
  </si>
  <si>
    <t>借方 預り金の計算元金額</t>
  </si>
  <si>
    <t>DebitDepositsReceivedBaseAmount</t>
  </si>
  <si>
    <t>借方 用件・内訳コード</t>
  </si>
  <si>
    <t>DebitPurposeCode</t>
  </si>
  <si>
    <t>用件・内訳コード</t>
  </si>
  <si>
    <t>費用・債務以外はブランク</t>
  </si>
  <si>
    <t>借方 用件・内訳の予備1</t>
  </si>
  <si>
    <t>DebitPurposeOption1</t>
  </si>
  <si>
    <t>用件・内訳マスタの予備1</t>
  </si>
  <si>
    <t>借方 用件・内訳の予備2</t>
  </si>
  <si>
    <t>DebitPurposeOption2</t>
  </si>
  <si>
    <t>用件・内訳マスタの予備2</t>
  </si>
  <si>
    <t>借方 用件・内訳名</t>
  </si>
  <si>
    <t>DebitPurposeName</t>
  </si>
  <si>
    <t>用件名</t>
  </si>
  <si>
    <t>借方 用件種別</t>
  </si>
  <si>
    <t>DebitPurposeOfUseType</t>
  </si>
  <si>
    <t>用件種別</t>
  </si>
  <si>
    <t>0：ブランク、１：費用用件、2：日当用件、3：宿泊費用件
費用・債務以外はブランク</t>
  </si>
  <si>
    <t>借方 領収書発行元</t>
  </si>
  <si>
    <t>DebitReceiptIssuer</t>
  </si>
  <si>
    <t>領収書発行元</t>
  </si>
  <si>
    <t>借方 領収書発行元（全角）</t>
  </si>
  <si>
    <t>半角文字が全て全角文字に変換される
費用・債務以外はブランク</t>
  </si>
  <si>
    <t>貸方 HRMOS経費伝票の行番号</t>
  </si>
  <si>
    <t>CreditHrmosExpenseRowNumber</t>
  </si>
  <si>
    <t>HRMOS経費伝票の明細行No（借方も同じ番号が入る）</t>
  </si>
  <si>
    <t>貸方 プロジェクトコード</t>
  </si>
  <si>
    <t>CreditProjectMainCode</t>
  </si>
  <si>
    <t>貸方 プロジェクトコード(入力値)</t>
  </si>
  <si>
    <t>CreditProjectMainAuxiliaryCode</t>
  </si>
  <si>
    <t>貸方 プロジェクト補助コード</t>
  </si>
  <si>
    <t>CreditProjectAuxiliaryCode</t>
  </si>
  <si>
    <t>貸方 プロジェクト名</t>
  </si>
  <si>
    <t>CreditProjectName</t>
  </si>
  <si>
    <t>貸方 プロジェクト予備1</t>
  </si>
  <si>
    <t>CreditProjectOption1</t>
  </si>
  <si>
    <t>貸方 プロジェクト予備2</t>
  </si>
  <si>
    <t>CreditProjectOption2</t>
  </si>
  <si>
    <t>貸方 メモ</t>
  </si>
  <si>
    <t>CreditNote</t>
  </si>
  <si>
    <t>貸方 為替レート</t>
  </si>
  <si>
    <t>CreditExchangeRate</t>
  </si>
  <si>
    <t>貸方 会計科目コード</t>
  </si>
  <si>
    <t>CreditAccountCode</t>
  </si>
  <si>
    <t>貸方 会計科目名</t>
  </si>
  <si>
    <t>CreditAccountName</t>
  </si>
  <si>
    <t>貸方 会計科目予備5</t>
  </si>
  <si>
    <t>CreditAccountOption5</t>
  </si>
  <si>
    <t>貸方 外貨金額</t>
  </si>
  <si>
    <t>CreditForeignCurrencyAmountIncludingTax</t>
  </si>
  <si>
    <t>貸方 勘定科目種別</t>
  </si>
  <si>
    <t>CreditAccountType</t>
  </si>
  <si>
    <t>勘定科目を識別するための内部番号
0：ブランク、1：費用科目、2：現預金科目、3：消費税科目、4：預り金科目、5：仮払科目、6：未払科目、7：未収科目、8：現物、99：その他</t>
  </si>
  <si>
    <t>貸方 金額</t>
  </si>
  <si>
    <t>CreditAmount</t>
  </si>
  <si>
    <t>貸方 源泉税の予備4</t>
  </si>
  <si>
    <t>CreditWithholdingTaxOption4</t>
  </si>
  <si>
    <t>貸方 源泉税の予備5</t>
  </si>
  <si>
    <t>CreditWithholdingTaxOption5</t>
  </si>
  <si>
    <t>貸方 源泉税の予備6</t>
  </si>
  <si>
    <t>CreditWithholdingTaxOption6</t>
  </si>
  <si>
    <t>貸方 交通機関の予備1</t>
  </si>
  <si>
    <t>CreditTransportationOption1</t>
  </si>
  <si>
    <t>貸方 交通機関の予備2</t>
  </si>
  <si>
    <t>CreditTransportationOption2</t>
  </si>
  <si>
    <t>貸方 交通機関名</t>
  </si>
  <si>
    <t>CreditTransportationName</t>
  </si>
  <si>
    <t>貸方 計上種別</t>
  </si>
  <si>
    <t>CreditRowNumber</t>
  </si>
  <si>
    <t>貸方 仕訳摘要記載文</t>
  </si>
  <si>
    <t>CreditJournalSummaryText</t>
  </si>
  <si>
    <t>貸方 支払種別(支払依頼以外)</t>
  </si>
  <si>
    <t>CreditPaymentType</t>
  </si>
  <si>
    <t>貸方 消費税 会計科目コード</t>
  </si>
  <si>
    <t>CreditConsumptionTaxAccountCode</t>
  </si>
  <si>
    <t>貸方 消費税 会計科目名</t>
  </si>
  <si>
    <t>CreditConsumptionTaxAccountName</t>
  </si>
  <si>
    <t>貸方 消費税 会計科目予備5</t>
  </si>
  <si>
    <t>CreditConsumptionTaxAccountOption5</t>
  </si>
  <si>
    <t>貸方 消費税 部門コード</t>
  </si>
  <si>
    <t>CreditConsumptionTaxDepartmentCode</t>
  </si>
  <si>
    <t>貸方 消費税 部門の会計用コード</t>
  </si>
  <si>
    <t>CreditConsumptionTaxDepartmentAccountingCode</t>
  </si>
  <si>
    <t>貸方 消費税 部門の予備1</t>
  </si>
  <si>
    <t>CreditConsumptionTaxDepartmentOption1</t>
  </si>
  <si>
    <t>貸方 消費税 部門の予備2</t>
  </si>
  <si>
    <t>CreditConsumptionTaxDepartmentOption2</t>
  </si>
  <si>
    <t>貸方 消費税 部門の予備3</t>
  </si>
  <si>
    <t>CreditConsumptionTaxDepartmentOption3</t>
  </si>
  <si>
    <t>貸方 消費税 部門名</t>
  </si>
  <si>
    <t>CreditConsumptionTaxDepartmentName</t>
  </si>
  <si>
    <t>貸方 消費税 補助科目コード</t>
  </si>
  <si>
    <t>CreditConsumptionTaxSubsidiaryAccountCode</t>
  </si>
  <si>
    <t>貸方 消費税 補助科目コード(入力値)</t>
  </si>
  <si>
    <t>CreditOriginalConsumptionTaxSubsidiaryAccountCode</t>
  </si>
  <si>
    <t>貸方 消費税 補助科目名</t>
  </si>
  <si>
    <t>CreditConsumptionTaxSubsidiaryAccountName</t>
  </si>
  <si>
    <t>貸方 消費税 補助科目名(入力値)</t>
  </si>
  <si>
    <t>CreditOriginalConsumptionTaxSubsidiaryAccountName</t>
  </si>
  <si>
    <t>貸方 消費税 補助内訳科目コード</t>
  </si>
  <si>
    <t>CreditConsumptionTaxSubsidiaryBreakdownAccountCode</t>
  </si>
  <si>
    <t>貸方 消費税金額</t>
  </si>
  <si>
    <t>CreditConsumptionTaxAmount</t>
  </si>
  <si>
    <t>貸方 証票</t>
  </si>
  <si>
    <t>CreditVoucher</t>
  </si>
  <si>
    <t>貸方 振替伝票明細摘要</t>
  </si>
  <si>
    <t>CreditTransferSlipDescription</t>
  </si>
  <si>
    <t>貸方 税コード</t>
  </si>
  <si>
    <t>CreditConsumptionTaxCategoryCode</t>
  </si>
  <si>
    <t>貸方 税区分</t>
  </si>
  <si>
    <t>CreditConsumptionTaxCategory</t>
  </si>
  <si>
    <t>貸方 税区分名</t>
  </si>
  <si>
    <t>CreditConsumptionTaxCategoryName</t>
  </si>
  <si>
    <t>貸方 税込金額</t>
  </si>
  <si>
    <t>CreditAmountIncludingTax</t>
  </si>
  <si>
    <t>貸方 税抜金額</t>
  </si>
  <si>
    <t>CreditAmountWithoutTax</t>
  </si>
  <si>
    <t>貸方 税率</t>
  </si>
  <si>
    <t>CreditTaxRate</t>
  </si>
  <si>
    <t>貸方 貸借区分</t>
  </si>
  <si>
    <t>CreditLoanDivision</t>
  </si>
  <si>
    <t>貸方 通貨名</t>
  </si>
  <si>
    <t>CreditCurrencyName</t>
  </si>
  <si>
    <t>貸方 適格請求書発行事業者登録番号</t>
  </si>
  <si>
    <t>CreditRegistrationNumber</t>
  </si>
  <si>
    <t>貸方 適格請求書免除区分</t>
  </si>
  <si>
    <t>CreditClaimCategoriesEligibleForExemptionType</t>
  </si>
  <si>
    <t>伝票内通番（仕訳伝票）</t>
  </si>
  <si>
    <t>JournalSlipSequenceNumber</t>
  </si>
  <si>
    <t>仕訳データを出力したファイルに書き込まれる順番通りに振られる番号</t>
  </si>
  <si>
    <t>貸方 任意項目(振替伝票)</t>
  </si>
  <si>
    <t>CreditOptionalField</t>
  </si>
  <si>
    <t>貸方 任意項目予備1(振替伝票)</t>
  </si>
  <si>
    <t>CreditOptionalFieldOption1</t>
  </si>
  <si>
    <t>貸方 汎用1の予備1</t>
  </si>
  <si>
    <t>CreditCustomGroup1Option1</t>
  </si>
  <si>
    <t>貸方 汎用1の予備2</t>
  </si>
  <si>
    <t>CreditCustomGroup1Option2</t>
  </si>
  <si>
    <t>貸方 汎用2の予備1</t>
  </si>
  <si>
    <t>CreditCustomGroup2Option1</t>
  </si>
  <si>
    <t>貸方 汎用2の予備2</t>
  </si>
  <si>
    <t>CreditCustomGroup2Option2</t>
  </si>
  <si>
    <t>貸方 汎用3の予備1</t>
  </si>
  <si>
    <t>CreditCustomGroup3Option1</t>
  </si>
  <si>
    <t>貸方 汎用3の予備2</t>
  </si>
  <si>
    <t>CreditCustomGroup3Option2</t>
  </si>
  <si>
    <t>貸方 汎用4の予備1</t>
  </si>
  <si>
    <t>CreditCustomGroup4Option1</t>
  </si>
  <si>
    <t>貸方 汎用4の予備2</t>
  </si>
  <si>
    <t>CreditCustomGroup4Option2</t>
  </si>
  <si>
    <t>貸方 汎用5の予備1</t>
  </si>
  <si>
    <t>CreditCustomGroup5Option1</t>
  </si>
  <si>
    <t>貸方 汎用5の予備2</t>
  </si>
  <si>
    <t>CreditCustomGroup5Option2</t>
  </si>
  <si>
    <t>貸方 汎用コード1</t>
  </si>
  <si>
    <t>CreditCustomGroupCodeBeforeHyphen1</t>
  </si>
  <si>
    <t>貸方 汎用コード1(入力値)</t>
  </si>
  <si>
    <t>CreditCustomGroupCode1</t>
  </si>
  <si>
    <t>貸方 汎用コード2</t>
  </si>
  <si>
    <t>CreditCustomGroupCodeBeforeHyphen2</t>
  </si>
  <si>
    <t>貸方 汎用コード2(入力値)</t>
  </si>
  <si>
    <t>CreditCustomGroupCode2</t>
  </si>
  <si>
    <t>貸方 汎用コード3</t>
  </si>
  <si>
    <t>CreditCustomGroupCodeBeforeHyphen3</t>
  </si>
  <si>
    <t>貸方 汎用コード3(入力値)</t>
  </si>
  <si>
    <t>CreditCustomGroupCode3</t>
  </si>
  <si>
    <t>貸方 汎用コード4</t>
  </si>
  <si>
    <t>CreditCustomGroupCodeBeforeHyphen4</t>
  </si>
  <si>
    <t>貸方 汎用コード4(入力値)</t>
  </si>
  <si>
    <t>CreditCustomGroupCode4</t>
  </si>
  <si>
    <t>貸方 汎用コード5</t>
  </si>
  <si>
    <t>CreditCustomGroupCodeBeforeHyphen5</t>
  </si>
  <si>
    <t>貸方 汎用コード5(入力値)</t>
  </si>
  <si>
    <t>CreditCustomGroupCode5</t>
  </si>
  <si>
    <t>貸方 汎用補助コード1</t>
  </si>
  <si>
    <t>CreditCustomGroupAuxiliaryCode1</t>
  </si>
  <si>
    <t>貸方 汎用補助コード2</t>
  </si>
  <si>
    <t>CreditCustomGroupAuxiliaryCode2</t>
  </si>
  <si>
    <t>貸方 汎用補助コード3</t>
  </si>
  <si>
    <t>CreditCustomGroupAuxiliaryCode3</t>
  </si>
  <si>
    <t>貸方 汎用補助コード4</t>
  </si>
  <si>
    <t>CreditCustomGroupAuxiliaryCode4</t>
  </si>
  <si>
    <t>貸方 汎用補助コード5</t>
  </si>
  <si>
    <t>CreditCustomGroupAuxiliaryCode5</t>
  </si>
  <si>
    <t>貸方 汎用名1</t>
  </si>
  <si>
    <t>CreditCustomGroupName1</t>
  </si>
  <si>
    <t>貸方 汎用名2</t>
  </si>
  <si>
    <t>CreditCustomGroupName2</t>
  </si>
  <si>
    <t>貸方 汎用名3</t>
  </si>
  <si>
    <t>CreditCustomGroupName3</t>
  </si>
  <si>
    <t>貸方 汎用名4</t>
  </si>
  <si>
    <t>CreditCustomGroupName4</t>
  </si>
  <si>
    <t>貸方 汎用名5</t>
  </si>
  <si>
    <t>CreditCustomGroupName5</t>
  </si>
  <si>
    <t>貸方 部門コード</t>
  </si>
  <si>
    <t>CreditDepartmentCode</t>
  </si>
  <si>
    <t>貸方 部門の会計用コード</t>
  </si>
  <si>
    <t>CreditDepartmentAccountingCode</t>
  </si>
  <si>
    <t>貸方 部門の予備1</t>
  </si>
  <si>
    <t>CreditDepartmentOption1</t>
  </si>
  <si>
    <t>貸方 部門の予備2</t>
  </si>
  <si>
    <t>CreditDepartmentOption2</t>
  </si>
  <si>
    <t>貸方 部門の予備3</t>
  </si>
  <si>
    <t>CreditDepartmentOption3</t>
  </si>
  <si>
    <t>貸方 部門名</t>
  </si>
  <si>
    <t>CreditDepartmentName</t>
  </si>
  <si>
    <t>貸方 補助科目コード</t>
  </si>
  <si>
    <t>CreditSubsidiaryAccountCode</t>
  </si>
  <si>
    <t>貸方 補助科目コード(入力値)</t>
  </si>
  <si>
    <t>CreditOriginalSubsidiaryAccountCode</t>
  </si>
  <si>
    <t>貸方 補助科目名</t>
  </si>
  <si>
    <t>CreditSubsidiaryAccountName</t>
  </si>
  <si>
    <t>貸方 補助科目名(入力値)</t>
  </si>
  <si>
    <t>CreditOriginalSubsidiaryAccountName</t>
  </si>
  <si>
    <t>貸方 補助内訳科目コード</t>
  </si>
  <si>
    <t>CreditSubsidiaryBreakdownAccountCode</t>
  </si>
  <si>
    <t>貸方 訪問先</t>
  </si>
  <si>
    <t>CreditVisitDestination</t>
  </si>
  <si>
    <t>貸方 明細項目コード1</t>
  </si>
  <si>
    <t>CreditCustomFieldDetailCode1</t>
  </si>
  <si>
    <t>貸方 明細項目コード2</t>
  </si>
  <si>
    <t>CreditCustomFieldDetailCode2</t>
  </si>
  <si>
    <t>貸方 明細項目コード3</t>
  </si>
  <si>
    <t>CreditCustomFieldDetailCode3</t>
  </si>
  <si>
    <t>貸方 明細項目コード4</t>
  </si>
  <si>
    <t>CreditCustomFieldDetailCode4</t>
  </si>
  <si>
    <t>貸方 明細項目コード5</t>
  </si>
  <si>
    <t>CreditCustomFieldDetailCode5</t>
  </si>
  <si>
    <t>貸方 明細項目名称1</t>
  </si>
  <si>
    <t>CreditCustomFieldDetailName1</t>
  </si>
  <si>
    <t>貸方 明細項目名称2</t>
  </si>
  <si>
    <t>CreditCustomFieldDetailName2</t>
  </si>
  <si>
    <t>貸方 明細項目名称3</t>
  </si>
  <si>
    <t>CreditCustomFieldDetailName3</t>
  </si>
  <si>
    <t>貸方 明細項目名称4</t>
  </si>
  <si>
    <t>CreditCustomFieldDetailName4</t>
  </si>
  <si>
    <t>貸方 明細項目名称5</t>
  </si>
  <si>
    <t>CreditCustomFieldDetailName5</t>
  </si>
  <si>
    <t>貸方 明細日付（eeMMdd）</t>
  </si>
  <si>
    <t>CreditDetailsDate_JapaneseCalendarDateWithNoSymbol</t>
  </si>
  <si>
    <t>貸方 明細日付（gee/MM/dd）</t>
  </si>
  <si>
    <t>CreditDetailsDate_JapaneseCalendarDateWithSlash</t>
  </si>
  <si>
    <t>貸方 明細日付（yyyy）</t>
  </si>
  <si>
    <t>CreditDetailsDate_YearOnly</t>
  </si>
  <si>
    <t>貸方 明細日付（yyyy/M/d）</t>
  </si>
  <si>
    <t>CreditDetailsDate_DateWithNoZero</t>
  </si>
  <si>
    <t>貸方 明細日付（yyyy/MM/dd）</t>
  </si>
  <si>
    <t>CreditDetailsDate_DateWithSlash</t>
  </si>
  <si>
    <t>貸方 明細日付（yyyyMMdd）</t>
  </si>
  <si>
    <t>CreditDetailsDate_DateWithNoSymbol</t>
  </si>
  <si>
    <t>貸方 明細日付（yyyy-MM-dd）</t>
  </si>
  <si>
    <t>CreditDetailsDate_DateWithHyphen</t>
  </si>
  <si>
    <t>貸方 明細日付（yy）</t>
  </si>
  <si>
    <t>貸方 明細日付（gee）</t>
  </si>
  <si>
    <t>貸方 明細日付（ee）</t>
  </si>
  <si>
    <t>貸方 明細日付（MM）</t>
  </si>
  <si>
    <t>貸方 明細日付（M）</t>
  </si>
  <si>
    <t>貸方 明細日付（dd）</t>
  </si>
  <si>
    <t>貸方 明細日付（d）</t>
  </si>
  <si>
    <t>貸方 預り金 会計科目コード</t>
  </si>
  <si>
    <t>CreditDepositsReceivedAccountCode</t>
  </si>
  <si>
    <t>貸方 預り金 会計科目名</t>
  </si>
  <si>
    <t>CreditDepositsReceivedAccountName</t>
  </si>
  <si>
    <t>貸方 預り金 会計科目予備5</t>
  </si>
  <si>
    <t>CreditDepositsReceivedAccountOption5</t>
  </si>
  <si>
    <t>貸方 預り金 部門コード</t>
  </si>
  <si>
    <t>CreditDepositsReceivedDepartmentCode</t>
  </si>
  <si>
    <t>貸方 預り金 部門の会計用コード</t>
  </si>
  <si>
    <t>CreditDepositsReceivedDepartmentAccountingCode</t>
  </si>
  <si>
    <t>貸方 預り金 部門の予備1</t>
  </si>
  <si>
    <t>CreditDepositsReceivedDepartmentOption1</t>
  </si>
  <si>
    <t>貸方 預り金 部門の予備2</t>
  </si>
  <si>
    <t>CreditDepositsReceivedDepartmentOption2</t>
  </si>
  <si>
    <t>貸方 預り金 部門の予備3</t>
  </si>
  <si>
    <t>CreditDepositsReceivedDepartmentOption3</t>
  </si>
  <si>
    <t>貸方 預り金 部門名</t>
  </si>
  <si>
    <t>CreditDepositsReceivedDepartmentName</t>
  </si>
  <si>
    <t>貸方 預り金 補助科目コード</t>
  </si>
  <si>
    <t>CreditDepositsReceivedSubsidiaryAccountCode</t>
  </si>
  <si>
    <t>貸方 預り金 補助科目コード(入力値)</t>
  </si>
  <si>
    <t>CreditOriginalDepositsReceivedSubsidiaryAccountCode</t>
  </si>
  <si>
    <t>貸方 預り金 補助科目名</t>
  </si>
  <si>
    <t>CreditDepositsReceivedSubsidiaryAccountName</t>
  </si>
  <si>
    <t>貸方 預り金 補助科目名(入力値)</t>
  </si>
  <si>
    <t>CreditOriginalDepositsReceivedSubsidiaryAccountName</t>
  </si>
  <si>
    <t>貸方 預り金 補助内訳科目コード</t>
  </si>
  <si>
    <t>CreditDepositsReceivedSubsidiaryBreakdownAccountCode</t>
  </si>
  <si>
    <t>貸方 預り金の計算元金額</t>
  </si>
  <si>
    <t>CreditDepositsReceivedBaseAmount</t>
  </si>
  <si>
    <t>貸方 用件・内訳コード</t>
  </si>
  <si>
    <t>CreditPurposeCode</t>
  </si>
  <si>
    <t>貸方 用件・内訳の予備1</t>
  </si>
  <si>
    <t>CreditPurposeOption1</t>
  </si>
  <si>
    <t>貸方 用件・内訳の予備2</t>
  </si>
  <si>
    <t>CreditPurposeOption2</t>
  </si>
  <si>
    <t>貸方 用件・内訳名</t>
  </si>
  <si>
    <t>CreditPurposeName</t>
  </si>
  <si>
    <t>貸方 用件種別</t>
  </si>
  <si>
    <t>CreditPurposeOfUseType</t>
  </si>
  <si>
    <t>貸方 領収書発行元</t>
  </si>
  <si>
    <t>CreditReceiptIssuer</t>
  </si>
  <si>
    <t>貸方 領収書発行元（全角）</t>
  </si>
  <si>
    <t>預り金明細の有無</t>
  </si>
  <si>
    <t>HasDepositsReceivedDetail</t>
  </si>
  <si>
    <t>預り金 科目コード</t>
  </si>
  <si>
    <t>DepositsReceivedAccountCode</t>
  </si>
  <si>
    <t>データ作成日（yyyy/MM/dd）</t>
  </si>
  <si>
    <t>CreatedDate_DateWithSlash</t>
  </si>
  <si>
    <t>データ作成日（yyyy-MM-dd）</t>
  </si>
  <si>
    <t>CreatedDate_DateWithHyphen</t>
  </si>
  <si>
    <t>データ作成日（yyyyMMdd）</t>
  </si>
  <si>
    <t>CreatedDate_DateWithNoSymbol</t>
  </si>
  <si>
    <t>データ作成日（yyyy/M/d）</t>
  </si>
  <si>
    <t>CreatedDate_DateWithNoZero</t>
  </si>
  <si>
    <t>データ作成日（gee/MM/dd）</t>
  </si>
  <si>
    <t>CreatedDate_JapaneseCalendarDateWithSlash</t>
  </si>
  <si>
    <t>データ作成日（eeMMdd）</t>
  </si>
  <si>
    <t>CreatedDate_JapaneseCalendarDateWithNoSymbol</t>
  </si>
  <si>
    <t>データ作成日（yyyy）</t>
  </si>
  <si>
    <t>CreatedDate_YearOnly</t>
  </si>
  <si>
    <t>データ作成日（yy）</t>
  </si>
  <si>
    <t>データ作成日（gee）</t>
  </si>
  <si>
    <t>データ作成日（ee）</t>
  </si>
  <si>
    <t>データ作成日（MM）</t>
  </si>
  <si>
    <t>データ作成日（M）</t>
  </si>
  <si>
    <t>データ作成日（dd）</t>
  </si>
  <si>
    <t>データ作成日（d）</t>
  </si>
  <si>
    <t>戻入金額（マイナス）</t>
  </si>
  <si>
    <t>RefundAmount_Minus</t>
  </si>
  <si>
    <t>戻入金額をマイナス金額で出力</t>
  </si>
  <si>
    <t>10%税率 貸借区分</t>
  </si>
  <si>
    <t>TenPercentTaxLoanDivision</t>
  </si>
  <si>
    <t>10%税率 税コード</t>
  </si>
  <si>
    <t>TenPercentTaxCategoryCode</t>
  </si>
  <si>
    <t>10%税率 税区分</t>
  </si>
  <si>
    <t>TenPercentTaxCategory</t>
  </si>
  <si>
    <t>10%税率 税込金額合計</t>
  </si>
  <si>
    <t>TenPercentTotalAmountIncludingTax</t>
  </si>
  <si>
    <t>10%税率 税抜金額合計</t>
  </si>
  <si>
    <t>TenPercentTotalAmountWithoutTax</t>
  </si>
  <si>
    <t>8%税率 貸借区分</t>
  </si>
  <si>
    <t>EightPercentTaxLoanDivision</t>
  </si>
  <si>
    <t>8%税率 税コード</t>
  </si>
  <si>
    <t>EightPercentTaxCategoryCode</t>
  </si>
  <si>
    <t>8%税率 税区分</t>
  </si>
  <si>
    <t>EightPercentTaxCategory</t>
  </si>
  <si>
    <t>8%税率 税込金額合計</t>
  </si>
  <si>
    <t>EightPercentTotalAmountIncludingTax</t>
  </si>
  <si>
    <t>8%税率 税抜金額合計</t>
  </si>
  <si>
    <t>EightPercentTotalAmountWithoutTax</t>
  </si>
  <si>
    <t>0%税率 貸借区分</t>
  </si>
  <si>
    <t>ZeroPercentTaxLoanDivision</t>
  </si>
  <si>
    <t>0%税率 税コード</t>
  </si>
  <si>
    <t>ZeroPercentTaxCategoryCode</t>
  </si>
  <si>
    <t>0%税率 税区分</t>
  </si>
  <si>
    <t>ZeroPercentTaxCategory</t>
  </si>
  <si>
    <t>0%税率 税込金額合計</t>
  </si>
  <si>
    <t>ZeroPercentTotalAmountIncludingTax</t>
  </si>
  <si>
    <t>0%税率 税抜金額合計</t>
  </si>
  <si>
    <t>ZeroPercentTotalAmountWithoutTax</t>
  </si>
  <si>
    <t>0%税率 税額合計</t>
  </si>
  <si>
    <t>ZeroPercentTotalTaxAmount</t>
  </si>
  <si>
    <t>預り金 補助科目コード</t>
  </si>
  <si>
    <t>DepositsReceivedSubsidiaryAccountCode</t>
  </si>
  <si>
    <t>預り金 部門コード</t>
  </si>
  <si>
    <t>DepositsReceivedDepartmentCode</t>
  </si>
  <si>
    <t>借方 取引先コード(振替伝票)</t>
  </si>
  <si>
    <t>借方 取引先名(振替伝票)</t>
  </si>
  <si>
    <t>借方 取引先の会計用コード(振替伝票)</t>
  </si>
  <si>
    <t>借方 取引先の予備1(振替伝票)</t>
  </si>
  <si>
    <t>借方 取引先の予備2(振替伝票)</t>
  </si>
  <si>
    <t>貸方 取引先コード(振替伝票)</t>
  </si>
  <si>
    <t>貸方 取引先名(振替伝票)</t>
  </si>
  <si>
    <t>貸方 取引先の会計用コード(振替伝票)</t>
  </si>
  <si>
    <t>貸方 取引先の予備1(振替伝票)</t>
  </si>
  <si>
    <t>貸方 取引先の予備2(振替伝票)</t>
  </si>
  <si>
    <t>支払金額(支払対象)</t>
  </si>
  <si>
    <t>支払金額(支払対象外)</t>
  </si>
  <si>
    <t>費用金額合計(支払対象)</t>
  </si>
  <si>
    <t>現物以外</t>
  </si>
  <si>
    <t>費用金額合計(支払対象外)</t>
  </si>
  <si>
    <t>現物</t>
  </si>
  <si>
    <t>宿泊費金額合計(支払対象)</t>
  </si>
  <si>
    <t>宿泊費金額合計(支払対象外)</t>
  </si>
  <si>
    <t>10%税率 税込金額合計(支払対象)</t>
  </si>
  <si>
    <t>費用出力があるときに出力。費用出力がない時は0円
（現金主義の支払仕訳、発生主義の会計仕訳）</t>
  </si>
  <si>
    <t>10%税率 税込金額合計(支払対象外)</t>
  </si>
  <si>
    <t>10%税率 税抜金額合計(支払対象)</t>
  </si>
  <si>
    <t>10%税率 税抜金額合計(支払対象外)</t>
  </si>
  <si>
    <t>10%税率 税額合計(支払対象)</t>
  </si>
  <si>
    <t>10%税率 税額合計(支払対象外)</t>
  </si>
  <si>
    <t>8%税率 税込金額合計(支払対象)</t>
  </si>
  <si>
    <t>8%税率 税込金額合計(支払対象外)</t>
  </si>
  <si>
    <t>8%税率 税抜金額合計(支払対象)</t>
  </si>
  <si>
    <t>8%税率 税抜金額合計(支払対象外)</t>
  </si>
  <si>
    <t>8%税率 税額合計(支払対象)</t>
  </si>
  <si>
    <t>8%税率 税額合計(支払対象外)</t>
  </si>
  <si>
    <t>0%税率 税込金額合計(支払対象)</t>
  </si>
  <si>
    <t>0%税率 税込金額合計(支払対象外)</t>
  </si>
  <si>
    <t>0%税率 税抜金額合計(支払対象)</t>
  </si>
  <si>
    <t>0%税率 税抜金額合計(支払対象外)</t>
  </si>
  <si>
    <t>0%税率 税額合計(支払対象)</t>
  </si>
  <si>
    <t>0%税率 税額合計(支払対象外)</t>
  </si>
  <si>
    <t>支払方法(立替経費)の予備5</t>
  </si>
  <si>
    <t>区分マスタ（支払方法(交通・出張・海外・経費)）の予備5</t>
  </si>
  <si>
    <t>支払方法(立替経費)の予備6</t>
  </si>
  <si>
    <t>区分マスタ（支払方法(交通・出張・海外・経費)）の予備6</t>
  </si>
  <si>
    <t>仕訳明細行種別</t>
  </si>
  <si>
    <t>単一行：0
複数行：
　1：先頭行
　2：中間行
　3：最終行</t>
  </si>
  <si>
    <t>借方 仕入税額控除対象種別</t>
  </si>
  <si>
    <t>０：仕入税額控除対象、１：仕入税額控除対象外、２：インボイス適用前
費用・債務以外：ブランク</t>
  </si>
  <si>
    <t>貸方 仕入税額控除対象種別</t>
  </si>
  <si>
    <t>インボイス経過措置割合種別</t>
  </si>
  <si>
    <t>０：経過措置適応期間前（～2023/09/30）
１：経過措置期間80%（2023/10/01～2026/09/30）
２：経過措置期間50%（2026/10/01～2029/09/30）
３：経過措置期間0%（2029/10/01～）</t>
  </si>
  <si>
    <t>借方 費用科目コード</t>
  </si>
  <si>
    <t>借方 費用科目名</t>
  </si>
  <si>
    <t>借方 費用科目予備5</t>
  </si>
  <si>
    <t>借方 費用補助科目コード</t>
  </si>
  <si>
    <t>借方 費用補助科目名</t>
  </si>
  <si>
    <t>借方 費用補助科目コード（入力値）</t>
  </si>
  <si>
    <t>借方 費用補助科目名（入力値）</t>
  </si>
  <si>
    <t>借方 費用補助内訳科目コード</t>
  </si>
  <si>
    <t>借方 費用部門コード</t>
  </si>
  <si>
    <t>借方 費用部門名</t>
  </si>
  <si>
    <t>借方 費用部門の予備１</t>
  </si>
  <si>
    <t>借方 費用部門の予備２</t>
  </si>
  <si>
    <t>借方 費用部門の予備３</t>
  </si>
  <si>
    <t>借方 費用部門の会計用コード</t>
  </si>
  <si>
    <t>貸方 費用科目コード</t>
  </si>
  <si>
    <t>貸方 費用科目名</t>
  </si>
  <si>
    <t>貸方 費用科目予備5</t>
  </si>
  <si>
    <t>貸方 費用補助科目コード</t>
  </si>
  <si>
    <t>貸方 費用補助科目名</t>
  </si>
  <si>
    <t>貸方 費用補助科目コード（入力値）</t>
  </si>
  <si>
    <t>貸方 費用補助科目名（入力値）</t>
  </si>
  <si>
    <t>貸方 費用補助内訳科目コード</t>
  </si>
  <si>
    <t>貸方 費用部門コード</t>
  </si>
  <si>
    <t>貸方 費用部門名</t>
  </si>
  <si>
    <t>貸方 費用部門の予備１</t>
  </si>
  <si>
    <t>貸方 費用部門の予備２</t>
  </si>
  <si>
    <t>貸方 費用部門の予備３</t>
  </si>
  <si>
    <t>貸方 費用部門の会計用コード</t>
  </si>
  <si>
    <t>伝票番号通番</t>
  </si>
  <si>
    <t>SequenceNumber</t>
  </si>
  <si>
    <r>
      <rPr>
        <sz val="9"/>
        <color rgb="FF000000"/>
        <rFont val="Arial"/>
        <family val="2"/>
      </rPr>
      <t>伝票区分名(</t>
    </r>
    <r>
      <rPr>
        <sz val="9"/>
        <color rgb="FF000000"/>
        <rFont val="Arial"/>
        <family val="2"/>
      </rPr>
      <t>経費申請・</t>
    </r>
    <r>
      <rPr>
        <sz val="9"/>
        <color rgb="FF000000"/>
        <rFont val="Arial"/>
        <family val="2"/>
      </rPr>
      <t>経費精算・支払依頼)</t>
    </r>
  </si>
  <si>
    <r>
      <rPr>
        <sz val="9"/>
        <color theme="1"/>
        <rFont val="Arial"/>
        <family val="2"/>
      </rPr>
      <t>接待先(</t>
    </r>
    <r>
      <rPr>
        <sz val="9"/>
        <color theme="1"/>
        <rFont val="Arial"/>
        <family val="2"/>
      </rPr>
      <t>経費申請・</t>
    </r>
    <r>
      <rPr>
        <sz val="9"/>
        <color theme="1"/>
        <rFont val="Arial"/>
        <family val="2"/>
      </rPr>
      <t>経費精算・支払依頼)</t>
    </r>
  </si>
  <si>
    <t>債務：債務に紐付く費用科目コード
費用：費用科目コード
債務・費用以外：ブランク</t>
  </si>
  <si>
    <t>債務：債務に紐付く費用科目名
費用：費用科目名
債務・費用以外：ブランク</t>
  </si>
  <si>
    <t>債務：債務に紐付く費用科目予備5
費用：費用科目予備5
債務・費用以外：ブランク</t>
  </si>
  <si>
    <t>債務：債務に紐付く費用補助科目コード
費用：費用補助科目コード
債務・費用以外：ブランク</t>
  </si>
  <si>
    <t>債務：債務に紐付く費用補助科目名
費用：費用補助科目名
債務・費用以外：ブランク</t>
  </si>
  <si>
    <t>債務：債務に紐付く費用補助科目コード（入力値）
費用：費用補助科目コード（入力値）
債務・費用以外：ブランク</t>
  </si>
  <si>
    <t>債務：債務に紐付く費用補助科目名（入力値）
費用：費用補助科目名（入力値）
債務・費用以外：ブランク</t>
  </si>
  <si>
    <t>債務：債務に紐付く費用補助内訳科目コード
費用：費用補助内訳科目コード
債務・費用以外：ブランク</t>
  </si>
  <si>
    <t>債務：債務に紐付く費用部門コード
費用：費用部門コード
債務・費用以外：ブランク</t>
  </si>
  <si>
    <t>債務：債務に紐付く費用部門名
費用：費用部門名
債務・費用以外：ブランク</t>
  </si>
  <si>
    <t>債務：債務に紐付く費用部門の予備１
費用： 費用部門の予備１
債務・費用以外：ブランク</t>
  </si>
  <si>
    <t>債務：債務に紐付く費用部門の予備２
費用：費用部門の予備２
債務・費用以外：ブランク</t>
  </si>
  <si>
    <t>債務：債務に紐付く費用部門の予備３
費用：費用部門の予備３
債務・費用以外：ブランク</t>
  </si>
  <si>
    <t>債務：債務に紐付く費用部門の会計用コード
費用：費用部門の会計用コード
債務・費用以外：ブランク</t>
  </si>
  <si>
    <t>ファイルをまたいでレイアウトごとに採番される通番</t>
  </si>
  <si>
    <r>
      <rPr>
        <sz val="9"/>
        <color rgb="FF000000"/>
        <rFont val="Arial"/>
        <family val="2"/>
      </rPr>
      <t>伝票区分名(</t>
    </r>
    <r>
      <rPr>
        <sz val="9"/>
        <color rgb="FF000000"/>
        <rFont val="Arial"/>
        <family val="2"/>
      </rPr>
      <t>経費申請・</t>
    </r>
    <r>
      <rPr>
        <sz val="9"/>
        <color rgb="FF000000"/>
        <rFont val="Arial"/>
        <family val="2"/>
      </rPr>
      <t>経費精算・支払依頼)</t>
    </r>
  </si>
  <si>
    <r>
      <rPr>
        <sz val="9"/>
        <color theme="1"/>
        <rFont val="Arial"/>
        <family val="2"/>
      </rPr>
      <t>接待先(</t>
    </r>
    <r>
      <rPr>
        <sz val="9"/>
        <color theme="1"/>
        <rFont val="Arial"/>
        <family val="2"/>
      </rPr>
      <t>経費申請・</t>
    </r>
    <r>
      <rPr>
        <sz val="9"/>
        <color theme="1"/>
        <rFont val="Arial"/>
        <family val="2"/>
      </rPr>
      <t>経費精算・支払依頼)</t>
    </r>
  </si>
  <si>
    <t>機能名ではなく内部コード
1：交通費、2：出張申請，3：出張精算，４：経費申請、6：経費精算、7：支払依頼、8：海外申請，9：海外精算，99：振伝</t>
  </si>
  <si>
    <r>
      <rPr>
        <sz val="9"/>
        <color theme="1"/>
        <rFont val="Arial"/>
        <family val="2"/>
      </rPr>
      <t>伝票区分名(</t>
    </r>
    <r>
      <rPr>
        <sz val="9"/>
        <color theme="1"/>
        <rFont val="Arial"/>
        <family val="2"/>
      </rPr>
      <t>経費申請・</t>
    </r>
    <r>
      <rPr>
        <sz val="9"/>
        <color theme="1"/>
        <rFont val="Arial"/>
        <family val="2"/>
      </rPr>
      <t>経費精算・支払依頼)</t>
    </r>
  </si>
  <si>
    <r>
      <rPr>
        <sz val="9"/>
        <color theme="1"/>
        <rFont val="Arial"/>
        <family val="2"/>
      </rPr>
      <t>接待先(</t>
    </r>
    <r>
      <rPr>
        <sz val="9"/>
        <color theme="1"/>
        <rFont val="Arial"/>
        <family val="2"/>
      </rPr>
      <t>経費申請・</t>
    </r>
    <r>
      <rPr>
        <sz val="9"/>
        <color theme="1"/>
        <rFont val="Arial"/>
        <family val="2"/>
      </rPr>
      <t>経費精算・支払依頼)</t>
    </r>
  </si>
  <si>
    <t>HRMOS経費伝票の行番号</t>
  </si>
  <si>
    <t>費用：プロジェクトコードにハイフンが含まれている場合は、ハイフンより前の値
費用以外：ブランク</t>
  </si>
  <si>
    <t>費用：プロジェクトコードにハイフンが含まれている場合は、ハイフンより後の値
費用以外：ブランク</t>
  </si>
  <si>
    <t>費用：プロジェクトマスタの予備1
費用以外：ブランク</t>
  </si>
  <si>
    <t>費用：プロジェクトマスタの予備2
費用以外：ブランク</t>
  </si>
  <si>
    <t>費用：メモ
費用以外：ブランク</t>
  </si>
  <si>
    <t>費用：区分マスタ（交通機関）の予備1
費用以外：ブランク</t>
  </si>
  <si>
    <t>費用：区分マスタ（交通機関）の予備2
費用以外：ブランク</t>
  </si>
  <si>
    <t>0：証票なし、１：証票あり</t>
  </si>
  <si>
    <t>費用：用件・内訳マスタの仕入税額控除対象税コード ／仕入税額控除対象外税コード 
費用以外：ブランク</t>
  </si>
  <si>
    <t>費用：用件・内訳マスタの仕入税額控除対象税区分 ／仕入税額控除対象外税区分
費用以外：ブランク</t>
  </si>
  <si>
    <t>費用：用件・内訳マスタの予備1
費用以外：ブランク</t>
  </si>
  <si>
    <t>費用：用件・内訳マスタの税率
費用以外：0</t>
  </si>
  <si>
    <t>0：適格請求書交付義務を免除しない、１：適格請求書交付義務を免除する</t>
  </si>
  <si>
    <t>仕訳一覧（チェックリスト）時点で明細に１から振られる番号</t>
  </si>
  <si>
    <t>汎用コード1にハイフンが含まれている場合は、ハイフンより前の値</t>
  </si>
  <si>
    <t>汎用コード2にハイフンが含まれている場合は、ハイフンより前の値</t>
  </si>
  <si>
    <t>汎用コード3にハイフンが含まれている場合は、ハイフンより前の値</t>
  </si>
  <si>
    <t>汎用コード4にハイフンが含まれている場合は、ハイフンより前の値</t>
  </si>
  <si>
    <t>汎用コード5にハイフンが含まれている場合は、ハイフンより前の値</t>
  </si>
  <si>
    <t>費用：用件・内訳コード
費用以外：ブランク</t>
  </si>
  <si>
    <t>費用：用件・内訳マスタの予備2
費用以外：ブランク</t>
  </si>
  <si>
    <t>0：ブランク、１：費用用件、2：日当用件、3：宿泊費用件</t>
  </si>
  <si>
    <t>半角文字が全て全角文字に変換される</t>
  </si>
  <si>
    <t>ファイル出力時の明細に1から振られる番号</t>
  </si>
  <si>
    <t>０：仕入税額控除対象、１：仕入税額控除対象外、２：インボイス適用前</t>
  </si>
  <si>
    <t>伝票区分名(経費精算・支払依頼)</t>
  </si>
  <si>
    <t>接待先(支払依頼)</t>
  </si>
  <si>
    <t>PaymentMethodOption4</t>
  </si>
  <si>
    <t>PaymentMethodOption5</t>
  </si>
  <si>
    <t>PaymentMethodOption6</t>
  </si>
  <si>
    <t>＃</t>
  </si>
  <si>
    <t>伝票日付</t>
  </si>
  <si>
    <t>開始日</t>
  </si>
  <si>
    <t>終了日</t>
  </si>
  <si>
    <t>取引日(支払依頼)</t>
  </si>
  <si>
    <t>支払希望日(支払依頼)</t>
  </si>
  <si>
    <t>10%税率 税額合計（SSNX GL+AP仕訳伝票(支払依頼)のみで使用）</t>
  </si>
  <si>
    <t>8%税率 税額合計（SSNX GL+AP仕訳伝票(支払依頼)のみで使用）</t>
  </si>
  <si>
    <t>申請伝票の会計日</t>
  </si>
  <si>
    <t>申請伝票の支払日</t>
  </si>
  <si>
    <t>借方 明細日付</t>
  </si>
  <si>
    <t>貸方 計上種別（RowNumberType）</t>
  </si>
  <si>
    <t>貸方 明細日付</t>
  </si>
  <si>
    <t>10%税率 貸借区分（SSNX GL+AP仕訳伝票(支払依頼)のみで使用）</t>
  </si>
  <si>
    <t>10%税率 税コード（SSNX GL+AP仕訳伝票(支払依頼)のみで使用）</t>
  </si>
  <si>
    <t>10%税率 税区分（SSNX GL+AP仕訳伝票(支払依頼)のみで使用）</t>
  </si>
  <si>
    <t>10%税率 税込金額合計（SSNX GL+AP仕訳伝票(支払依頼)のみで使用）</t>
  </si>
  <si>
    <t>10%税率 税抜金額合計（SSNX GL+AP仕訳伝票(支払依頼)のみで使用）</t>
  </si>
  <si>
    <t>8%税率 貸借区分（SSNX GL+AP仕訳伝票(支払依頼)のみで使用）</t>
  </si>
  <si>
    <t>8%税率 税コード（SSNX GL+AP仕訳伝票(支払依頼)のみで使用）</t>
  </si>
  <si>
    <t>8%税率 税区分（SSNX GL+AP仕訳伝票(支払依頼)のみで使用）</t>
  </si>
  <si>
    <t>8%税率 税込金額合計（SSNX GL+AP仕訳伝票(支払依頼)のみで使用）</t>
  </si>
  <si>
    <t>8%税率 税抜金額合計（SSNX GL+AP仕訳伝票(支払依頼)のみで使用）</t>
  </si>
  <si>
    <t>0%税率 貸借区分（SSNX GL+AP仕訳伝票(支払依頼)のみで使用）</t>
  </si>
  <si>
    <t>0%税率 税コード（SSNX GL+AP仕訳伝票(支払依頼)のみで使用）</t>
  </si>
  <si>
    <t>0%税率 税区分（SSNX GL+AP仕訳伝票(支払依頼)のみで使用）</t>
  </si>
  <si>
    <t>0%税率 税込金額合計（SSNX GL+AP仕訳伝票(支払依頼)のみで使用）</t>
  </si>
  <si>
    <t>0%税率 税抜金額合計（SSNX GL+AP仕訳伝票(支払依頼)のみで使用）</t>
  </si>
  <si>
    <t>0%税率 税額合計（SSNX GL+AP仕訳伝票(支払依頼)のみで使用）</t>
  </si>
  <si>
    <t>TransactionDate</t>
  </si>
  <si>
    <t>PreferredPaymentDate</t>
  </si>
  <si>
    <t>行番号</t>
  </si>
  <si>
    <t>RowNumber</t>
  </si>
  <si>
    <t>DetailsDate</t>
  </si>
  <si>
    <t>用件・内訳名</t>
  </si>
  <si>
    <t>PurposeName</t>
  </si>
  <si>
    <t>訪問先</t>
  </si>
  <si>
    <t>VisitDestination</t>
  </si>
  <si>
    <t>ReceiptIssuer</t>
  </si>
  <si>
    <t>交通機関名</t>
  </si>
  <si>
    <t>TransportationName</t>
  </si>
  <si>
    <t>Note</t>
  </si>
  <si>
    <t>RegistrationNumber</t>
  </si>
  <si>
    <t>JournalSummaryText</t>
  </si>
  <si>
    <t>振替伝票明細摘要</t>
  </si>
  <si>
    <t>TransferSlipDescription</t>
  </si>
  <si>
    <t>任意項目(振替伝票)</t>
  </si>
  <si>
    <t>OptionalField</t>
  </si>
  <si>
    <t>プロジェクトコード(分割前)</t>
  </si>
  <si>
    <t>ProjectMainAuxiliaryCode</t>
  </si>
  <si>
    <t>プロジェクト名</t>
  </si>
  <si>
    <t>ProjectName</t>
  </si>
  <si>
    <t>汎用コード1(分割前)</t>
  </si>
  <si>
    <t>CustomGroupCode1</t>
  </si>
  <si>
    <t>汎用名1</t>
  </si>
  <si>
    <t>CustomGroupName1</t>
  </si>
  <si>
    <t>汎用1の予備1</t>
  </si>
  <si>
    <t>CustomGroup1Option1</t>
  </si>
  <si>
    <t>汎用コード2</t>
  </si>
  <si>
    <t>CustomGroupCode2</t>
  </si>
  <si>
    <t>汎用名2</t>
  </si>
  <si>
    <t>CustomGroupName2</t>
  </si>
  <si>
    <t>汎用2の予備1</t>
  </si>
  <si>
    <t>CustomGroup2Option1</t>
  </si>
  <si>
    <t>汎用コード3</t>
  </si>
  <si>
    <t>CustomGroupCode3</t>
  </si>
  <si>
    <t>汎用名3</t>
  </si>
  <si>
    <t>CustomGroupName3</t>
  </si>
  <si>
    <t>汎用3の予備1</t>
  </si>
  <si>
    <t>CustomGroup3Option1</t>
  </si>
  <si>
    <t>汎用コード4</t>
  </si>
  <si>
    <t>CustomGroupCode4</t>
  </si>
  <si>
    <t>汎用名4</t>
  </si>
  <si>
    <t>CustomGroupName4</t>
  </si>
  <si>
    <t>汎用4の予備1</t>
  </si>
  <si>
    <t>CustomGroup4Option1</t>
  </si>
  <si>
    <t>汎用コード5</t>
  </si>
  <si>
    <t>CustomGroupCode5</t>
  </si>
  <si>
    <t>汎用名5</t>
  </si>
  <si>
    <t>CustomGroupName5</t>
  </si>
  <si>
    <t>汎用5の予備1</t>
  </si>
  <si>
    <t>CustomGroup5Option1</t>
  </si>
  <si>
    <t>明細項目コード1</t>
  </si>
  <si>
    <t>CustomFieldDetailCode1</t>
  </si>
  <si>
    <t>明細項目名称1</t>
  </si>
  <si>
    <t>CustomFieldDetailName1</t>
  </si>
  <si>
    <t>明細項目コード2</t>
  </si>
  <si>
    <t>CustomFieldDetailCode2</t>
  </si>
  <si>
    <t>明細項目名称2</t>
  </si>
  <si>
    <t>CustomFieldDetailName2</t>
  </si>
  <si>
    <t>明細項目コード3</t>
  </si>
  <si>
    <t>CustomFieldDetailCode3</t>
  </si>
  <si>
    <t>明細項目名称3</t>
  </si>
  <si>
    <t>CustomFieldDetailName3</t>
  </si>
  <si>
    <t>明細項目コード4</t>
  </si>
  <si>
    <t>CustomFieldDetailCode4</t>
  </si>
  <si>
    <t>明細項目名称4</t>
  </si>
  <si>
    <t>CustomFieldDetailName4</t>
  </si>
  <si>
    <t>明細項目コード5</t>
  </si>
  <si>
    <t>CustomFieldDetailCode5</t>
  </si>
  <si>
    <t>明細項目名称5</t>
  </si>
  <si>
    <t>CustomFieldDetailName5</t>
  </si>
  <si>
    <t>AccountingDate</t>
  </si>
  <si>
    <t>PaymentDate</t>
  </si>
  <si>
    <t>伝票日付（会計仕訳：会計日／支払仕訳：支払日）</t>
  </si>
  <si>
    <t>SlipDate</t>
  </si>
  <si>
    <t>ApplicationDate</t>
  </si>
  <si>
    <t>ConfirmationDate</t>
  </si>
  <si>
    <t>UpdateDatetime</t>
  </si>
  <si>
    <t>更新日付</t>
  </si>
  <si>
    <t>StartDate</t>
  </si>
  <si>
    <t>期間の開始日</t>
  </si>
  <si>
    <t>EndDate</t>
  </si>
  <si>
    <t>期間の終了日</t>
  </si>
  <si>
    <t>源泉税金額の計算元金額合計</t>
  </si>
  <si>
    <t>10%税率税額合計(支払依頼,SSNXのみ)</t>
  </si>
  <si>
    <t>8%税率税額合計(支払依頼,SSNXのみ)</t>
  </si>
  <si>
    <t>経費申請伝票番号</t>
  </si>
  <si>
    <t>ApplicationSlipAccountingDate</t>
  </si>
  <si>
    <t>ApplicationSlipPaymentDate</t>
  </si>
  <si>
    <t>申請日付の申請日</t>
  </si>
  <si>
    <t>FinalApprovalDate</t>
  </si>
  <si>
    <t>貸借区分</t>
  </si>
  <si>
    <t>LoanDivision</t>
  </si>
  <si>
    <t>伝票内通番</t>
  </si>
  <si>
    <t>伝票内借方通番</t>
  </si>
  <si>
    <t>DebitSequenceNumber</t>
  </si>
  <si>
    <t>伝票内貸方通番</t>
  </si>
  <si>
    <t>CreditSequenceNumber</t>
  </si>
  <si>
    <t>伝票明細行Id</t>
  </si>
  <si>
    <t>ExpenseSlipDetailId</t>
  </si>
  <si>
    <t>HrmosExpenseRowNumber</t>
  </si>
  <si>
    <t>支払種別(支払依頼以外)</t>
  </si>
  <si>
    <t>PaymentType</t>
  </si>
  <si>
    <t>勘定科目種別</t>
  </si>
  <si>
    <t>AccountType</t>
  </si>
  <si>
    <t>会計科目コード</t>
  </si>
  <si>
    <t>AccountCode</t>
  </si>
  <si>
    <t>会計科目名</t>
  </si>
  <si>
    <t>AccountName</t>
  </si>
  <si>
    <t>会計科目予備5</t>
  </si>
  <si>
    <t>AccountOption5</t>
  </si>
  <si>
    <t>補助科目コード(変換前)</t>
  </si>
  <si>
    <t>OriginalSubsidiaryAccountCode</t>
  </si>
  <si>
    <t>補助科目名(変換前)</t>
  </si>
  <si>
    <t>OriginalSubsidiaryAccountName</t>
  </si>
  <si>
    <t>補助科目コード</t>
  </si>
  <si>
    <t>SubsidiaryAccountCode</t>
  </si>
  <si>
    <t>補助科目名</t>
  </si>
  <si>
    <t>SubsidiaryAccountName</t>
  </si>
  <si>
    <t>補助内訳科目コード</t>
  </si>
  <si>
    <t>SubsidiaryBreakdownAccountCode</t>
  </si>
  <si>
    <t>部門コード</t>
  </si>
  <si>
    <t>DepartmentCode</t>
  </si>
  <si>
    <t>部門名</t>
  </si>
  <si>
    <t>DepartmentName</t>
  </si>
  <si>
    <t>部門の予備1</t>
  </si>
  <si>
    <t>DepartmentOption1</t>
  </si>
  <si>
    <t>部門の予備2</t>
  </si>
  <si>
    <t>DepartmentOption2</t>
  </si>
  <si>
    <t>部門の予備3</t>
  </si>
  <si>
    <t>DepartmentOption3</t>
  </si>
  <si>
    <t>部門の会計用コード</t>
  </si>
  <si>
    <t>DepartmentAccountingCode</t>
  </si>
  <si>
    <t>金額</t>
  </si>
  <si>
    <t>Amount</t>
  </si>
  <si>
    <t>税込金額</t>
  </si>
  <si>
    <t>AmountIncludingTax</t>
  </si>
  <si>
    <t>税抜金額</t>
  </si>
  <si>
    <t>AmountWithoutTax</t>
  </si>
  <si>
    <t>消費税金額</t>
  </si>
  <si>
    <t>ConsumptionTaxAmount</t>
  </si>
  <si>
    <t>預り金の計算元金額</t>
  </si>
  <si>
    <t>DepositsReceivedBaseAmount</t>
  </si>
  <si>
    <t>消費税会計科目コード</t>
  </si>
  <si>
    <t>ConsumptionTaxAccountCode</t>
  </si>
  <si>
    <t>消費税会計科目名</t>
  </si>
  <si>
    <t>ConsumptionTaxAccountName</t>
  </si>
  <si>
    <t>消費税会計科目予備5</t>
  </si>
  <si>
    <t>ConsumptionTaxAccountOption5</t>
  </si>
  <si>
    <t>消費税補助科目コード(変換前)</t>
  </si>
  <si>
    <t>OriginalConsumptionTaxSubsidiaryAccountCode</t>
  </si>
  <si>
    <t>消費税補助科目名(変換前)</t>
  </si>
  <si>
    <t>OriginalConsumptionTaxSubsidiaryAccountName</t>
  </si>
  <si>
    <t>消費税補助科目コード</t>
  </si>
  <si>
    <t>ConsumptionTaxSubsidiaryAccountCode</t>
  </si>
  <si>
    <t>消費税補助科目名</t>
  </si>
  <si>
    <t>ConsumptionTaxSubsidiaryAccountName</t>
  </si>
  <si>
    <t>消費税補助内訳科目コード</t>
  </si>
  <si>
    <t>ConsumptionTaxSubsidiaryBreakdownAccountCode</t>
  </si>
  <si>
    <t>消費税部門コード</t>
  </si>
  <si>
    <t>ConsumptionTaxDepartmentCode</t>
  </si>
  <si>
    <t>消費税部門名</t>
  </si>
  <si>
    <t>ConsumptionTaxDepartmentName</t>
  </si>
  <si>
    <t>消費税部門の予備1</t>
  </si>
  <si>
    <t>ConsumptionTaxDepartmentOption1</t>
  </si>
  <si>
    <t>消費税部門の予備2</t>
  </si>
  <si>
    <t>ConsumptionTaxDepartmentOption2</t>
  </si>
  <si>
    <t>消費税部門の予備3</t>
  </si>
  <si>
    <t>ConsumptionTaxDepartmentOption3</t>
  </si>
  <si>
    <t>消費税部門の会計用コード</t>
  </si>
  <si>
    <t>ConsumptionTaxDepartmentAccountingCode</t>
  </si>
  <si>
    <t>預り金会計科目名</t>
  </si>
  <si>
    <t>DepositsReceivedAccountName</t>
  </si>
  <si>
    <t>預り金会計科目予備5</t>
  </si>
  <si>
    <t>DepositsReceivedAccountOption5</t>
  </si>
  <si>
    <t>預り金補助科目コード</t>
  </si>
  <si>
    <t>預り金補助科目名</t>
  </si>
  <si>
    <t>DepositsReceivedSubsidiaryAccountName</t>
  </si>
  <si>
    <t>預り金補助科目コード(変換前)</t>
  </si>
  <si>
    <t>OriginalDepositsReceivedSubsidiaryAccountCode</t>
  </si>
  <si>
    <t>預り金補助科目名(変換前)</t>
  </si>
  <si>
    <t>OriginalDepositsReceivedSubsidiaryAccountName</t>
  </si>
  <si>
    <t>預り金補助内訳科目コード</t>
  </si>
  <si>
    <t>DepositsReceivedSubsidiaryBreakdownAccountCode</t>
  </si>
  <si>
    <t>預り金部門コード</t>
  </si>
  <si>
    <t>預り金部門名</t>
  </si>
  <si>
    <t>DepositsReceivedDepartmentName</t>
  </si>
  <si>
    <t>預り金部門の予備1</t>
  </si>
  <si>
    <t>DepositsReceivedDepartmentOption1</t>
  </si>
  <si>
    <t>預り金部門の予備2</t>
  </si>
  <si>
    <t>DepositsReceivedDepartmentOption2</t>
  </si>
  <si>
    <t>預り金部門の予備3</t>
  </si>
  <si>
    <t>DepositsReceivedDepartmentOption3</t>
  </si>
  <si>
    <t>預り金部門の会計用コード</t>
  </si>
  <si>
    <t>DepositsReceivedDepartmentAccountingCode</t>
  </si>
  <si>
    <t>税率</t>
  </si>
  <si>
    <t>TaxRate</t>
  </si>
  <si>
    <t>税コード</t>
  </si>
  <si>
    <t>ConsumptionTaxCategoryCode</t>
  </si>
  <si>
    <t>税区分</t>
  </si>
  <si>
    <t>ConsumptionTaxCategory</t>
  </si>
  <si>
    <t>税区分名</t>
  </si>
  <si>
    <t>ConsumptionTaxCategoryName</t>
  </si>
  <si>
    <t>プロジェクトコード(ハイフン前)</t>
  </si>
  <si>
    <t>ProjectMainCode</t>
  </si>
  <si>
    <t>プロジェクト補助コード</t>
  </si>
  <si>
    <t>ProjectAuxiliaryCode</t>
  </si>
  <si>
    <t>プロジェクト予備1</t>
  </si>
  <si>
    <t>ProjectOption1</t>
  </si>
  <si>
    <t>プロジェクト予備2</t>
  </si>
  <si>
    <t>ProjectOption2</t>
  </si>
  <si>
    <t>PurposeOfUseType</t>
  </si>
  <si>
    <t>PurposeCode</t>
  </si>
  <si>
    <t>用件・内訳の予備1</t>
  </si>
  <si>
    <t>PurposeOption1</t>
  </si>
  <si>
    <t>用件・内訳の予備2</t>
  </si>
  <si>
    <t>PurposeOption2</t>
  </si>
  <si>
    <t>ClaimCategoriesEligibleForExemptionType</t>
  </si>
  <si>
    <t>ForeignCurrencyAmountIncludingTax</t>
  </si>
  <si>
    <t>通貨名</t>
  </si>
  <si>
    <t>CurrencyName</t>
  </si>
  <si>
    <t>ExchangeRate</t>
  </si>
  <si>
    <t>交通機関の予備1</t>
  </si>
  <si>
    <t>TransportationOption1</t>
  </si>
  <si>
    <t>交通機関の予備2</t>
  </si>
  <si>
    <t>TransportationOption2</t>
  </si>
  <si>
    <t>源泉税の予備4</t>
  </si>
  <si>
    <t>WithholdingTaxOption4</t>
  </si>
  <si>
    <t>源泉税の予備5</t>
  </si>
  <si>
    <t>WithholdingTaxOption5</t>
  </si>
  <si>
    <t>源泉税の予備6</t>
  </si>
  <si>
    <t>WithholdingTaxOption6</t>
  </si>
  <si>
    <t>証票</t>
  </si>
  <si>
    <t>Voucher</t>
  </si>
  <si>
    <t>汎用コード1(ハイフン前)</t>
  </si>
  <si>
    <t>CustomGroupCodeBeforeHyphen1</t>
  </si>
  <si>
    <t>CustomGroupAuxiliaryCode1</t>
  </si>
  <si>
    <t>CustomGroup1Option2</t>
  </si>
  <si>
    <t>汎用コード2（ハイフン前）</t>
  </si>
  <si>
    <t>CustomGroupCodeBeforeHyphen2</t>
  </si>
  <si>
    <t>CustomGroupAuxiliaryCode2</t>
  </si>
  <si>
    <t>CustomGroup2Option2</t>
  </si>
  <si>
    <t>汎用コード3（ハイフン前）</t>
  </si>
  <si>
    <t>CustomGroupCodeBeforeHyphen3</t>
  </si>
  <si>
    <t>CustomGroupAuxiliaryCode3</t>
  </si>
  <si>
    <t>CustomGroup3Option2</t>
  </si>
  <si>
    <t>汎用コード4（ハイフン前）</t>
  </si>
  <si>
    <t>CustomGroupCodeBeforeHyphen4</t>
  </si>
  <si>
    <t>CustomGroupAuxiliaryCode4</t>
  </si>
  <si>
    <t>CustomGroup4Option2</t>
  </si>
  <si>
    <t>汎用コード5（ハイフン前）</t>
  </si>
  <si>
    <t>CustomGroupCodeBeforeHyphen5</t>
  </si>
  <si>
    <t>CustomGroupAuxiliaryCode5</t>
  </si>
  <si>
    <t>CustomGroup5Option2</t>
  </si>
  <si>
    <t>任意項目予備1(振替伝票)</t>
  </si>
  <si>
    <t>OptionalFieldOption1</t>
  </si>
  <si>
    <t>期間</t>
  </si>
  <si>
    <t>経費伝票番号(0埋め6桁)</t>
  </si>
  <si>
    <t xml:space="preserve">ZeroPaddingExpenseSlipNumber </t>
  </si>
  <si>
    <t>経費申請伝票番号(0埋め6桁)</t>
  </si>
  <si>
    <t xml:space="preserve">ZeroPaddingExpenseApplicationSlipNumber </t>
  </si>
  <si>
    <t>DebitSlipType</t>
  </si>
  <si>
    <t>DebitExpenseSlipNumber</t>
  </si>
  <si>
    <t>DebitPayerUserCode</t>
  </si>
  <si>
    <t>DebitPayerUserName</t>
  </si>
  <si>
    <t>DebitSlipApplicantUserCode</t>
  </si>
  <si>
    <t>DebitSlipApplicantOfficeName</t>
  </si>
  <si>
    <t>DebitDestination</t>
  </si>
  <si>
    <t>DebitApplicationPurpose</t>
  </si>
  <si>
    <t>DebitReceptionClients</t>
  </si>
  <si>
    <t>DebitRemarks</t>
  </si>
  <si>
    <t>DebitPaymentDestinationCode</t>
  </si>
  <si>
    <t>DebitPaymentDestinationName</t>
  </si>
  <si>
    <t>DebitExpenseCategoryName</t>
  </si>
  <si>
    <t>DebitClientsPersonInCharge</t>
  </si>
  <si>
    <t>DebitOwnCompanyPersonInCharge</t>
  </si>
  <si>
    <t>DebitClients</t>
  </si>
  <si>
    <t>DebitInvoiceNumber</t>
  </si>
  <si>
    <t>DebitApprovalNumber</t>
  </si>
  <si>
    <t>DebitTransactionDate</t>
  </si>
  <si>
    <t>DebitPreferredPaymentDate</t>
  </si>
  <si>
    <t>DebitCustomFieldHeaderCode1</t>
  </si>
  <si>
    <t>DebitCustomFieldHeaderName1</t>
  </si>
  <si>
    <t>DebitCustomFieldHeaderCode2</t>
  </si>
  <si>
    <t>DebitCustomFieldHeaderName2</t>
  </si>
  <si>
    <t>DebitCustomFieldHeaderCode3</t>
  </si>
  <si>
    <t>DebitCustomFieldHeaderName3</t>
  </si>
  <si>
    <t>DebitCustomFieldHeaderCode4</t>
  </si>
  <si>
    <t>DebitCustomFieldHeaderName4</t>
  </si>
  <si>
    <t>DebitCustomFieldHeaderCode5</t>
  </si>
  <si>
    <t>DebitCustomFieldHeaderName5</t>
  </si>
  <si>
    <t>DebitPaymentRequestOptionalField1</t>
  </si>
  <si>
    <t>DebitPaymentRequestOptionalField2</t>
  </si>
  <si>
    <t>DebitPaymentRequestOptionalField3</t>
  </si>
  <si>
    <t>DebitPaymentRequestOptionalField4</t>
  </si>
  <si>
    <t>DebitDetailsDate</t>
  </si>
  <si>
    <t>DebitAccountingDate</t>
  </si>
  <si>
    <t>DebitPaymentDate</t>
  </si>
  <si>
    <t>DebitSlipDate</t>
  </si>
  <si>
    <t>DebitSettlementMethod</t>
  </si>
  <si>
    <t>DebitSuspensePayment</t>
  </si>
  <si>
    <t>DebitSuspensePaymentsType</t>
  </si>
  <si>
    <t>DebitPaymentAmount</t>
  </si>
  <si>
    <t>DebitRefundAmount</t>
  </si>
  <si>
    <t>DebitFBType</t>
  </si>
  <si>
    <t>DebitApplicationDate</t>
  </si>
  <si>
    <t>DebitConfirmationDate</t>
  </si>
  <si>
    <t>DebitUpdateDatetime</t>
  </si>
  <si>
    <t>DebitStartDate</t>
  </si>
  <si>
    <t>DebitEndDate</t>
  </si>
  <si>
    <t>DebitTotalAmount</t>
  </si>
  <si>
    <t>DebitTravelAllowanceTotalAmount</t>
  </si>
  <si>
    <t>DebitAccommodationFeeTotalAmount</t>
  </si>
  <si>
    <t>DebitTotalAmountOfWithholdingTax</t>
  </si>
  <si>
    <t>DebitTotalDepositsReceivedBaseAmount</t>
  </si>
  <si>
    <t>DebitTenPercentTotalTaxAmount</t>
  </si>
  <si>
    <t>DebitEightPercentTotalTaxAmount</t>
  </si>
  <si>
    <t>DebitExpenseApplicationSlipNumber</t>
  </si>
  <si>
    <t>DebitApplicationSlipAccountingDate</t>
  </si>
  <si>
    <t>DebitApplicationSlipPaymentDate</t>
  </si>
  <si>
    <t>DebitClientsNumberOfPeople</t>
  </si>
  <si>
    <t>DebitOwnCompanyNumberOfPeople</t>
  </si>
  <si>
    <t>DebitSlipApplicantUserName</t>
  </si>
  <si>
    <t>DebitSlipApplicantOfficeCode</t>
  </si>
  <si>
    <t>DebitSlipApplicantDepartmentCode</t>
  </si>
  <si>
    <t>DebitPayerOption1</t>
  </si>
  <si>
    <t>DebitPayerOption2</t>
  </si>
  <si>
    <t>DebitPayerOption3</t>
  </si>
  <si>
    <t>DebitPayerAccountingCode</t>
  </si>
  <si>
    <t>DebitPaymentDepartmentCode</t>
  </si>
  <si>
    <t>DebitPaymentDepartmentOption1</t>
  </si>
  <si>
    <t>DebitPaymentDepartmentOption2</t>
  </si>
  <si>
    <t>DebitPaymentDepartmentOption3</t>
  </si>
  <si>
    <t>DebitPaymentDepartmentAccountingCode</t>
  </si>
  <si>
    <t>DebitPayerOfficeCode</t>
  </si>
  <si>
    <t>DebitPayerOfficeOption5</t>
  </si>
  <si>
    <t>DebitPayerOfficeOption6</t>
  </si>
  <si>
    <t>DebitEmploymentStatusCode</t>
  </si>
  <si>
    <t>DebitPayerEmploymentStatusOption1</t>
  </si>
  <si>
    <t>DebitPayerEmploymentStatusOption2</t>
  </si>
  <si>
    <t>DebitPayerEmploymentStatusOption3</t>
  </si>
  <si>
    <t>DebitPayerEmploymentStatusOption4</t>
  </si>
  <si>
    <t>DebitConfirmerUserCode</t>
  </si>
  <si>
    <t>DebitConfirmerUserName</t>
  </si>
  <si>
    <t>DebitConfirmerOption1</t>
  </si>
  <si>
    <t>DebitConfirmerOption2</t>
  </si>
  <si>
    <t>DebitConfirmerOption3</t>
  </si>
  <si>
    <t>DebitConfirmerAccountingCode</t>
  </si>
  <si>
    <t>DebitConfirmerDepartmentCode</t>
  </si>
  <si>
    <t>DebitConfirmerDepartmentOption1</t>
  </si>
  <si>
    <t>DebitConfirmerDepartmentOption2</t>
  </si>
  <si>
    <t>DebitConfirmerDepartmentOption3</t>
  </si>
  <si>
    <t>DebitConfirmerDepartmentAccountingCode</t>
  </si>
  <si>
    <t>DebitConfirmerOfficeCode</t>
  </si>
  <si>
    <t>DebitFinalApproverUserCode</t>
  </si>
  <si>
    <t>DebitFinalApproverUserName</t>
  </si>
  <si>
    <t>DebitFinalApproverOption1</t>
  </si>
  <si>
    <t>DebitFinalApproverOption2</t>
  </si>
  <si>
    <t>DebitFinalApproverOption3</t>
  </si>
  <si>
    <t>DebitFinalApproverAccountingCode</t>
  </si>
  <si>
    <t>DebitFinalApproverDepartmentCode</t>
  </si>
  <si>
    <t>DebitFinalApproverDepartmentOption1</t>
  </si>
  <si>
    <t>DebitFinalApproverDepartmentOption2</t>
  </si>
  <si>
    <t>DebitFinalApproverDepartmentOption3</t>
  </si>
  <si>
    <t>DebitFinalApproverDepartmentAccountingCode</t>
  </si>
  <si>
    <t>DebitFinalApprovalDate</t>
  </si>
  <si>
    <t>DebitAccountOfSenderBankCode</t>
  </si>
  <si>
    <t>DebitAccountOfSenderBankName</t>
  </si>
  <si>
    <t>DebitAccountOfSenderBranchCode</t>
  </si>
  <si>
    <t>DebitAccountOfSenderBranchName</t>
  </si>
  <si>
    <t>DebitAccountOfSenderBankBranchCode</t>
  </si>
  <si>
    <t>DebitAccountOfSenderDepositeType</t>
  </si>
  <si>
    <t>DebitAccountOfSenderAccountNumber</t>
  </si>
  <si>
    <t>DebitAccountOfSenderSenderNameKana</t>
  </si>
  <si>
    <t>DebitAccountOfSenderAccountCode</t>
  </si>
  <si>
    <t>DebitAccountOfSenderSubsidiaryAccountCode</t>
  </si>
  <si>
    <t>DebitAccountOfSenderOption1</t>
  </si>
  <si>
    <t>DebitAccountOfSenderOption2</t>
  </si>
  <si>
    <t>DebitPaymentMethodOption4</t>
  </si>
  <si>
    <t>DebitPaymentMethodOption5</t>
  </si>
  <si>
    <t>DebitPaymentMethodOption6</t>
  </si>
  <si>
    <t>DebitInvoiceApplicationType</t>
  </si>
  <si>
    <t>DebitJournalType</t>
  </si>
  <si>
    <t>DebitDebitSequenceNumber</t>
  </si>
  <si>
    <t>DebitCreditSequenceNumber</t>
  </si>
  <si>
    <t>DebitExpenseSlipDetailId</t>
  </si>
  <si>
    <t>DebitPaymentDestinationAccountingCode</t>
  </si>
  <si>
    <t>DebitPaymentDestinationOption1</t>
  </si>
  <si>
    <t>DebitPaymentDestinationOption2</t>
  </si>
  <si>
    <t>DebitTotalNumberOfPeople</t>
  </si>
  <si>
    <t>DebitPeriod</t>
  </si>
  <si>
    <t>DebitZeroPaddingExpenseSlipNumber</t>
  </si>
  <si>
    <t>DebitZeroPaddingExpenseApplicationSlipNumber</t>
  </si>
  <si>
    <t>CreditSlipType</t>
  </si>
  <si>
    <t>CreditExpenseSlipNumber</t>
  </si>
  <si>
    <t>CreditPayerUserCode</t>
  </si>
  <si>
    <t>CreditPayerUserName</t>
  </si>
  <si>
    <t>CreditSlipApplicantUserCode</t>
  </si>
  <si>
    <t>CreditSlipApplicantOfficeName</t>
  </si>
  <si>
    <t>CreditDestination</t>
  </si>
  <si>
    <t>CreditApplicationPurpose</t>
  </si>
  <si>
    <t>CreditReceptionClients</t>
  </si>
  <si>
    <t>CreditRemarks</t>
  </si>
  <si>
    <t>CreditPaymentDestinationCode</t>
  </si>
  <si>
    <t>CreditPaymentDestinationName</t>
  </si>
  <si>
    <t>CreditExpenseCategoryName</t>
  </si>
  <si>
    <t>CreditClientsPersonInCharge</t>
  </si>
  <si>
    <t>CreditOwnCompanyPersonInCharge</t>
  </si>
  <si>
    <t>CreditClients</t>
  </si>
  <si>
    <t>CreditInvoiceNumber</t>
  </si>
  <si>
    <t>CreditApprovalNumber</t>
  </si>
  <si>
    <t>CreditTransactionDate</t>
  </si>
  <si>
    <t>CreditPreferredPaymentDate</t>
  </si>
  <si>
    <t>CreditCustomFieldHeaderCode1</t>
  </si>
  <si>
    <t>CreditCustomFieldHeaderName1</t>
  </si>
  <si>
    <t>CreditCustomFieldHeaderCode2</t>
  </si>
  <si>
    <t>CreditCustomFieldHeaderName2</t>
  </si>
  <si>
    <t>CreditCustomFieldHeaderCode3</t>
  </si>
  <si>
    <t>CreditCustomFieldHeaderName3</t>
  </si>
  <si>
    <t>CreditCustomFieldHeaderCode4</t>
  </si>
  <si>
    <t>CreditCustomFieldHeaderName4</t>
  </si>
  <si>
    <t>CreditCustomFieldHeaderCode5</t>
  </si>
  <si>
    <t>CreditCustomFieldHeaderName5</t>
  </si>
  <si>
    <t>CreditPaymentRequestOptionalField1</t>
  </si>
  <si>
    <t>CreditPaymentRequestOptionalField2</t>
  </si>
  <si>
    <t>CreditPaymentRequestOptionalField3</t>
  </si>
  <si>
    <t>CreditPaymentRequestOptionalField4</t>
  </si>
  <si>
    <t>CreditDetailsDate</t>
  </si>
  <si>
    <t>CreditAccountingDate</t>
  </si>
  <si>
    <t>CreditPaymentDate</t>
  </si>
  <si>
    <t>CreditSlipDate</t>
  </si>
  <si>
    <t>CreditSettlementMethod</t>
  </si>
  <si>
    <t>CreditSuspensePayment</t>
  </si>
  <si>
    <t>CreditSuspensePaymentsType</t>
  </si>
  <si>
    <t>CreditPaymentAmount</t>
  </si>
  <si>
    <t>CreditRefundAmount</t>
  </si>
  <si>
    <t>CreditFBType</t>
  </si>
  <si>
    <t>CreditApplicationDate</t>
  </si>
  <si>
    <t>CreditConfirmationDate</t>
  </si>
  <si>
    <t>CreditUpdateDatetime</t>
  </si>
  <si>
    <t>CreditStartDate</t>
  </si>
  <si>
    <t>CreditEndDate</t>
  </si>
  <si>
    <t>CreditTotalAmount</t>
  </si>
  <si>
    <t>CreditTravelAllowanceTotalAmount</t>
  </si>
  <si>
    <t>CreditAccommodationFeeTotalAmount</t>
  </si>
  <si>
    <t>CreditTotalAmountOfWithholdingTax</t>
  </si>
  <si>
    <t>CreditTotalDepositsReceivedBaseAmount</t>
  </si>
  <si>
    <t>CreditTenPercentTotalTaxAmount</t>
  </si>
  <si>
    <t>CreditEightPercentTotalTaxAmount</t>
  </si>
  <si>
    <t>CreditExpenseApplicationSlipNumber</t>
  </si>
  <si>
    <t>CreditApplicationSlipAccountingDate</t>
  </si>
  <si>
    <t>CreditApplicationSlipPaymentDate</t>
  </si>
  <si>
    <t>CreditClientsNumberOfPeople</t>
  </si>
  <si>
    <t>CreditOwnCompanyNumberOfPeople</t>
  </si>
  <si>
    <t>CreditSlipApplicantUserName</t>
  </si>
  <si>
    <t>CreditSlipApplicantOfficeCode</t>
  </si>
  <si>
    <t>CreditSlipApplicantDepartmentCode</t>
  </si>
  <si>
    <t>CreditPayerOption1</t>
  </si>
  <si>
    <t>CreditPayerOption2</t>
  </si>
  <si>
    <t>CreditPayerOption3</t>
  </si>
  <si>
    <t>CreditPayerAccountingCode</t>
  </si>
  <si>
    <t>CreditPaymentDepartmentCode</t>
  </si>
  <si>
    <t>CreditPaymentDepartmentOption1</t>
  </si>
  <si>
    <t>CreditPaymentDepartmentOption2</t>
  </si>
  <si>
    <t>CreditPaymentDepartmentOption3</t>
  </si>
  <si>
    <t>CreditPaymentDepartmentAccountingCode</t>
  </si>
  <si>
    <t>CreditPayerOfficeCode</t>
  </si>
  <si>
    <t>CreditPayerOfficeOption5</t>
  </si>
  <si>
    <t>CreditPayerOfficeOption6</t>
  </si>
  <si>
    <t>CreditEmploymentStatusCode</t>
  </si>
  <si>
    <t>CreditPayerEmploymentStatusOption1</t>
  </si>
  <si>
    <t>CreditPayerEmploymentStatusOption2</t>
  </si>
  <si>
    <t>CreditPayerEmploymentStatusOption3</t>
  </si>
  <si>
    <t>CreditPayerEmploymentStatusOption4</t>
  </si>
  <si>
    <t>CreditConfirmerUserCode</t>
  </si>
  <si>
    <t>CreditConfirmerUserName</t>
  </si>
  <si>
    <t>CreditConfirmerOption1</t>
  </si>
  <si>
    <t>CreditConfirmerOption2</t>
  </si>
  <si>
    <t>CreditConfirmerOption3</t>
  </si>
  <si>
    <t>CreditConfirmerAccountingCode</t>
  </si>
  <si>
    <t>CreditConfirmerDepartmentCode</t>
  </si>
  <si>
    <t>CreditConfirmerDepartmentOption1</t>
  </si>
  <si>
    <t>CreditConfirmerDepartmentOption2</t>
  </si>
  <si>
    <t>CreditConfirmerDepartmentOption3</t>
  </si>
  <si>
    <t>CreditConfirmerDepartmentAccountingCode</t>
  </si>
  <si>
    <t>CreditConfirmerOfficeCode</t>
  </si>
  <si>
    <t>CreditFinalApproverUserCode</t>
  </si>
  <si>
    <t>CreditFinalApproverUserName</t>
  </si>
  <si>
    <t>CreditFinalApproverOption1</t>
  </si>
  <si>
    <t>CreditFinalApproverOption2</t>
  </si>
  <si>
    <t>CreditFinalApproverOption3</t>
  </si>
  <si>
    <t>CreditFinalApproverAccountingCode</t>
  </si>
  <si>
    <t>CreditFinalApproverDepartmentCode</t>
  </si>
  <si>
    <t>CreditFinalApproverDepartmentOption1</t>
  </si>
  <si>
    <t>CreditFinalApproverDepartmentOption2</t>
  </si>
  <si>
    <t>CreditFinalApproverDepartmentOption3</t>
  </si>
  <si>
    <t>CreditFinalApproverDepartmentAccountingCode</t>
  </si>
  <si>
    <t>CreditFinalApprovalDate</t>
  </si>
  <si>
    <t>CreditAccountOfSenderBankCode</t>
  </si>
  <si>
    <t>CreditAccountOfSenderBankName</t>
  </si>
  <si>
    <t>CreditAccountOfSenderBranchCode</t>
  </si>
  <si>
    <t>CreditAccountOfSenderBranchName</t>
  </si>
  <si>
    <t>CreditAccountOfSenderBankBranchCode</t>
  </si>
  <si>
    <t>CreditAccountOfSenderDepositeType</t>
  </si>
  <si>
    <t>CreditAccountOfSenderAccountNumber</t>
  </si>
  <si>
    <t>CreditAccountOfSenderSenderNameKana</t>
  </si>
  <si>
    <t>CreditAccountOfSenderAccountCode</t>
  </si>
  <si>
    <t>CreditAccountOfSenderSubsidiaryAccountCode</t>
  </si>
  <si>
    <t>CreditAccountOfSenderOption1</t>
  </si>
  <si>
    <t>CreditAccountOfSenderOption2</t>
  </si>
  <si>
    <t>CreditPaymentMethodOption4</t>
  </si>
  <si>
    <t>CreditPaymentMethodOption5</t>
  </si>
  <si>
    <t>CreditPaymentMethodOption6</t>
  </si>
  <si>
    <t>CreditInvoiceApplicationType</t>
  </si>
  <si>
    <t>CreditJournalType</t>
  </si>
  <si>
    <t>CreditDebitSequenceNumber</t>
  </si>
  <si>
    <t>CreditCreditSequenceNumber</t>
  </si>
  <si>
    <t>CreditExpenseSlipDetailId</t>
  </si>
  <si>
    <t>CreditPaymentDestinationAccountingCode</t>
  </si>
  <si>
    <t>CreditPaymentDestinationOption1</t>
  </si>
  <si>
    <t>CreditPaymentDestinationOption2</t>
  </si>
  <si>
    <t>CreditTotalNumberOfPeople</t>
  </si>
  <si>
    <t>CreditPeriod</t>
  </si>
  <si>
    <t>CreditZeroPaddingExpenseSlipNumber</t>
  </si>
  <si>
    <t>CreditZeroPaddingExpenseApplicationSlipNumber</t>
  </si>
  <si>
    <t>-- ファイルフォーマット設定の登録</t>
  </si>
  <si>
    <t>仕訳伝票</t>
  </si>
  <si>
    <t>支払伝票</t>
  </si>
  <si>
    <t>仮払申請伝票</t>
  </si>
  <si>
    <t>経費精算伝票</t>
  </si>
  <si>
    <t>-- 固定値の登録</t>
  </si>
  <si>
    <t>-- 仕訳伝票</t>
  </si>
  <si>
    <t>-- 支払伝票</t>
  </si>
  <si>
    <t>-- 仮払申請伝票</t>
  </si>
  <si>
    <t>-- 経費精算伝票</t>
  </si>
  <si>
    <t>-- CellRuleの登録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</si>
</sst>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0">
    <font>
      <sz val="10"/>
      <color rgb="FF000000"/>
      <name val="Arial"/>
      <scheme val="minor"/>
    </font>
    <font>
      <b/>
      <sz val="9"/>
      <color rgb="FFFFFFFF"/>
      <name val="Arial"/>
      <family val="2"/>
      <scheme val="minor"/>
    </font>
    <font>
      <sz val="9"/>
      <color rgb="FFFFFFFF"/>
      <name val="Arial"/>
      <family val="2"/>
      <scheme val="minor"/>
    </font>
    <font>
      <b/>
      <sz val="9"/>
      <color rgb="FF000000"/>
      <name val="Arial"/>
      <family val="2"/>
      <scheme val="minor"/>
    </font>
    <font>
      <sz val="9"/>
      <color rgb="FF000000"/>
      <name val="Arial"/>
      <family val="2"/>
      <scheme val="minor"/>
    </font>
    <font>
      <sz val="9"/>
      <color theme="1"/>
      <name val="Arial"/>
      <family val="2"/>
      <scheme val="minor"/>
    </font>
    <font>
      <sz val="9"/>
      <color rgb="FF000000"/>
      <name val="游ゴシック"/>
      <family val="3"/>
      <charset val="128"/>
    </font>
    <font>
      <sz val="9"/>
      <color rgb="FFFF0000"/>
      <name val="Arial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游ゴシック"/>
      <family val="3"/>
      <charset val="128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b/>
      <sz val="9"/>
      <color rgb="FFFFFFFF"/>
      <name val="Arial"/>
      <family val="2"/>
    </font>
    <font>
      <b/>
      <sz val="10"/>
      <color rgb="FFFFFFFF"/>
      <name val="Arial"/>
      <family val="2"/>
    </font>
    <font>
      <sz val="9"/>
      <color rgb="FF333333"/>
      <name val="Arial"/>
      <family val="2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</font>
    <font>
      <sz val="9"/>
      <color rgb="FF000000"/>
      <name val="Arial"/>
      <family val="2"/>
    </font>
    <font>
      <sz val="6"/>
      <name val="Arial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B45F06"/>
        <bgColor rgb="FFB45F06"/>
      </patternFill>
    </fill>
    <fill>
      <patternFill patternType="solid">
        <fgColor rgb="FF073B71"/>
        <bgColor rgb="FF073B71"/>
      </patternFill>
    </fill>
    <fill>
      <patternFill patternType="solid">
        <fgColor rgb="FF6AA84F"/>
        <bgColor rgb="FF6AA84F"/>
      </patternFill>
    </fill>
    <fill>
      <patternFill patternType="solid">
        <fgColor rgb="FF674EA7"/>
        <bgColor rgb="FF674EA7"/>
      </patternFill>
    </fill>
    <fill>
      <patternFill patternType="solid">
        <fgColor rgb="FFE06666"/>
        <bgColor rgb="FFE06666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176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6" fontId="6" fillId="0" borderId="0" xfId="0" applyNumberFormat="1" applyFont="1"/>
    <xf numFmtId="0" fontId="6" fillId="0" borderId="0" xfId="0" applyFont="1" applyAlignment="1">
      <alignment vertical="center"/>
    </xf>
    <xf numFmtId="0" fontId="5" fillId="8" borderId="0" xfId="0" applyFont="1" applyFill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176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 wrapText="1"/>
    </xf>
    <xf numFmtId="176" fontId="4" fillId="0" borderId="0" xfId="0" applyNumberFormat="1" applyFont="1" applyAlignment="1">
      <alignment wrapText="1"/>
    </xf>
    <xf numFmtId="0" fontId="9" fillId="0" borderId="0" xfId="0" applyFont="1"/>
    <xf numFmtId="0" fontId="5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/>
    <xf numFmtId="0" fontId="10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11" fillId="2" borderId="0" xfId="0" applyFont="1" applyFill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10" borderId="0" xfId="0" applyFont="1" applyFill="1"/>
    <xf numFmtId="0" fontId="15" fillId="0" borderId="0" xfId="0" applyFont="1"/>
    <xf numFmtId="0" fontId="15" fillId="10" borderId="0" xfId="0" applyFont="1" applyFill="1"/>
    <xf numFmtId="0" fontId="9" fillId="10" borderId="0" xfId="0" applyFont="1" applyFill="1"/>
    <xf numFmtId="0" fontId="16" fillId="5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3" fillId="2" borderId="0" xfId="0" applyFont="1" applyFill="1" applyAlignment="1">
      <alignment horizontal="center"/>
    </xf>
    <xf numFmtId="0" fontId="0" fillId="0" borderId="0" xfId="0"/>
    <xf numFmtId="0" fontId="14" fillId="2" borderId="0" xfId="0" applyFont="1" applyFill="1" applyAlignment="1">
      <alignment horizontal="center"/>
    </xf>
    <xf numFmtId="0" fontId="3" fillId="7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0" fillId="0" borderId="2" xfId="0" applyBorder="1"/>
  </cellXfs>
  <cellStyles count="1">
    <cellStyle name="標準" xfId="0" builtinId="0"/>
  </cellStyles>
  <dxfs count="6">
    <dxf>
      <fill>
        <patternFill patternType="solid">
          <fgColor rgb="FF00FF00"/>
          <bgColor rgb="FF00FF0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00FFFF"/>
          <bgColor rgb="FF00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S704"/>
  <sheetViews>
    <sheetView tabSelected="1" topLeftCell="C1" workbookViewId="0">
      <pane ySplit="1" topLeftCell="A664" activePane="bottomLeft" state="frozen"/>
      <selection pane="bottomLeft" activeCell="P696" sqref="P696"/>
    </sheetView>
  </sheetViews>
  <sheetFormatPr baseColWidth="10" defaultColWidth="12.6640625" defaultRowHeight="15" customHeight="1"/>
  <cols>
    <col min="1" max="1" width="12.1640625" customWidth="1"/>
    <col min="2" max="2" width="4.6640625" customWidth="1"/>
    <col min="3" max="3" width="32" customWidth="1"/>
    <col min="4" max="4" width="29.83203125" customWidth="1"/>
    <col min="5" max="5" width="115.6640625" customWidth="1"/>
    <col min="6" max="14" width="10.1640625" customWidth="1"/>
    <col min="15" max="15" width="10.1640625" style="53" customWidth="1"/>
    <col min="16" max="19" width="10.1640625" customWidth="1"/>
  </cols>
  <sheetData>
    <row r="1" spans="1:19" ht="39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3" t="s">
        <v>7</v>
      </c>
      <c r="G1" s="4" t="s">
        <v>8</v>
      </c>
      <c r="H1" s="5" t="s">
        <v>9</v>
      </c>
      <c r="I1" s="4" t="s">
        <v>10</v>
      </c>
      <c r="J1" s="5" t="s">
        <v>11</v>
      </c>
      <c r="K1" s="4" t="s">
        <v>12</v>
      </c>
      <c r="L1" s="5" t="s">
        <v>13</v>
      </c>
      <c r="M1" s="4" t="s">
        <v>14</v>
      </c>
      <c r="N1" s="6" t="s">
        <v>15</v>
      </c>
      <c r="O1" s="49" t="s">
        <v>16</v>
      </c>
      <c r="P1" s="46" t="s">
        <v>17</v>
      </c>
      <c r="Q1" s="8" t="s">
        <v>18</v>
      </c>
      <c r="R1" s="8" t="s">
        <v>19</v>
      </c>
      <c r="S1" s="8" t="s">
        <v>20</v>
      </c>
    </row>
    <row r="2" spans="1:19" ht="13">
      <c r="A2" s="9"/>
      <c r="B2" s="10">
        <v>1</v>
      </c>
      <c r="C2" s="10" t="s">
        <v>21</v>
      </c>
      <c r="D2" s="12" t="s">
        <v>21</v>
      </c>
      <c r="E2" s="12"/>
      <c r="F2" s="13" t="s">
        <v>23</v>
      </c>
      <c r="G2" s="13" t="s">
        <v>24</v>
      </c>
      <c r="H2" s="13" t="s">
        <v>24</v>
      </c>
      <c r="I2" s="13" t="s">
        <v>24</v>
      </c>
      <c r="J2" s="13" t="s">
        <v>24</v>
      </c>
      <c r="K2" s="13" t="s">
        <v>24</v>
      </c>
      <c r="L2" s="13" t="s">
        <v>24</v>
      </c>
      <c r="M2" s="13" t="s">
        <v>24</v>
      </c>
      <c r="N2" s="13" t="s">
        <v>24</v>
      </c>
      <c r="O2" s="50" t="s">
        <v>24</v>
      </c>
      <c r="P2" s="47" t="s">
        <v>24</v>
      </c>
      <c r="Q2" s="13" t="s">
        <v>24</v>
      </c>
      <c r="R2" s="13" t="s">
        <v>24</v>
      </c>
      <c r="S2" s="13" t="s">
        <v>24</v>
      </c>
    </row>
    <row r="3" spans="1:19" ht="26">
      <c r="A3" s="9"/>
      <c r="B3" s="10">
        <v>2</v>
      </c>
      <c r="C3" s="10" t="s">
        <v>25</v>
      </c>
      <c r="D3" s="12" t="s">
        <v>27</v>
      </c>
      <c r="E3" s="12" t="s">
        <v>28</v>
      </c>
      <c r="F3" s="13" t="s">
        <v>23</v>
      </c>
      <c r="G3" s="13" t="s">
        <v>24</v>
      </c>
      <c r="H3" s="13" t="s">
        <v>24</v>
      </c>
      <c r="I3" s="13" t="s">
        <v>24</v>
      </c>
      <c r="J3" s="13" t="s">
        <v>24</v>
      </c>
      <c r="K3" s="13" t="s">
        <v>24</v>
      </c>
      <c r="L3" s="13" t="s">
        <v>24</v>
      </c>
      <c r="M3" s="13" t="s">
        <v>24</v>
      </c>
      <c r="N3" s="13" t="s">
        <v>24</v>
      </c>
      <c r="O3" s="50" t="s">
        <v>24</v>
      </c>
      <c r="P3" s="47" t="s">
        <v>24</v>
      </c>
      <c r="Q3" s="13" t="s">
        <v>24</v>
      </c>
      <c r="R3" s="13" t="s">
        <v>24</v>
      </c>
      <c r="S3" s="13" t="s">
        <v>24</v>
      </c>
    </row>
    <row r="4" spans="1:19" ht="13">
      <c r="A4" s="9"/>
      <c r="B4" s="10">
        <v>3</v>
      </c>
      <c r="C4" s="10" t="s">
        <v>29</v>
      </c>
      <c r="D4" s="12" t="s">
        <v>31</v>
      </c>
      <c r="E4" s="12" t="s">
        <v>32</v>
      </c>
      <c r="F4" s="13" t="s">
        <v>23</v>
      </c>
      <c r="G4" s="13" t="s">
        <v>24</v>
      </c>
      <c r="H4" s="13" t="s">
        <v>24</v>
      </c>
      <c r="I4" s="13" t="s">
        <v>24</v>
      </c>
      <c r="J4" s="13" t="s">
        <v>24</v>
      </c>
      <c r="K4" s="13" t="s">
        <v>24</v>
      </c>
      <c r="L4" s="13" t="s">
        <v>24</v>
      </c>
      <c r="M4" s="13" t="s">
        <v>24</v>
      </c>
      <c r="N4" s="13" t="s">
        <v>24</v>
      </c>
      <c r="O4" s="50" t="s">
        <v>24</v>
      </c>
      <c r="P4" s="47" t="s">
        <v>24</v>
      </c>
      <c r="Q4" s="13" t="s">
        <v>24</v>
      </c>
      <c r="R4" s="13" t="s">
        <v>24</v>
      </c>
      <c r="S4" s="13" t="s">
        <v>24</v>
      </c>
    </row>
    <row r="5" spans="1:19" ht="13">
      <c r="A5" s="9"/>
      <c r="B5" s="10">
        <v>4</v>
      </c>
      <c r="C5" s="10" t="s">
        <v>33</v>
      </c>
      <c r="D5" s="12" t="s">
        <v>31</v>
      </c>
      <c r="E5" s="12" t="s">
        <v>32</v>
      </c>
      <c r="F5" s="13" t="s">
        <v>23</v>
      </c>
      <c r="G5" s="13" t="s">
        <v>24</v>
      </c>
      <c r="H5" s="13" t="s">
        <v>24</v>
      </c>
      <c r="I5" s="13" t="s">
        <v>24</v>
      </c>
      <c r="J5" s="13" t="s">
        <v>24</v>
      </c>
      <c r="K5" s="13" t="s">
        <v>24</v>
      </c>
      <c r="L5" s="13" t="s">
        <v>24</v>
      </c>
      <c r="M5" s="13" t="s">
        <v>24</v>
      </c>
      <c r="N5" s="13" t="s">
        <v>24</v>
      </c>
      <c r="O5" s="50" t="s">
        <v>24</v>
      </c>
      <c r="P5" s="47" t="s">
        <v>24</v>
      </c>
      <c r="Q5" s="13" t="s">
        <v>24</v>
      </c>
      <c r="R5" s="13" t="s">
        <v>24</v>
      </c>
      <c r="S5" s="13" t="s">
        <v>24</v>
      </c>
    </row>
    <row r="6" spans="1:19" ht="13">
      <c r="A6" s="9"/>
      <c r="B6" s="10">
        <v>5</v>
      </c>
      <c r="C6" s="10" t="s">
        <v>35</v>
      </c>
      <c r="D6" s="12" t="s">
        <v>31</v>
      </c>
      <c r="E6" s="12" t="s">
        <v>32</v>
      </c>
      <c r="F6" s="13" t="s">
        <v>23</v>
      </c>
      <c r="G6" s="13" t="s">
        <v>24</v>
      </c>
      <c r="H6" s="13" t="s">
        <v>24</v>
      </c>
      <c r="I6" s="13" t="s">
        <v>24</v>
      </c>
      <c r="J6" s="13" t="s">
        <v>24</v>
      </c>
      <c r="K6" s="13" t="s">
        <v>24</v>
      </c>
      <c r="L6" s="13" t="s">
        <v>24</v>
      </c>
      <c r="M6" s="13" t="s">
        <v>24</v>
      </c>
      <c r="N6" s="13" t="s">
        <v>24</v>
      </c>
      <c r="O6" s="50" t="s">
        <v>24</v>
      </c>
      <c r="P6" s="47" t="s">
        <v>24</v>
      </c>
      <c r="Q6" s="13" t="s">
        <v>24</v>
      </c>
      <c r="R6" s="13" t="s">
        <v>24</v>
      </c>
      <c r="S6" s="13" t="s">
        <v>24</v>
      </c>
    </row>
    <row r="7" spans="1:19" ht="13">
      <c r="A7" s="9"/>
      <c r="B7" s="10">
        <v>6</v>
      </c>
      <c r="C7" s="10" t="s">
        <v>37</v>
      </c>
      <c r="D7" s="12" t="s">
        <v>31</v>
      </c>
      <c r="E7" s="12" t="s">
        <v>32</v>
      </c>
      <c r="F7" s="13" t="s">
        <v>23</v>
      </c>
      <c r="G7" s="13" t="s">
        <v>24</v>
      </c>
      <c r="H7" s="13" t="s">
        <v>24</v>
      </c>
      <c r="I7" s="13" t="s">
        <v>24</v>
      </c>
      <c r="J7" s="13" t="s">
        <v>24</v>
      </c>
      <c r="K7" s="13" t="s">
        <v>24</v>
      </c>
      <c r="L7" s="13" t="s">
        <v>24</v>
      </c>
      <c r="M7" s="13" t="s">
        <v>24</v>
      </c>
      <c r="N7" s="13" t="s">
        <v>24</v>
      </c>
      <c r="O7" s="50" t="s">
        <v>24</v>
      </c>
      <c r="P7" s="47" t="s">
        <v>24</v>
      </c>
      <c r="Q7" s="13" t="s">
        <v>24</v>
      </c>
      <c r="R7" s="13" t="s">
        <v>24</v>
      </c>
      <c r="S7" s="13" t="s">
        <v>24</v>
      </c>
    </row>
    <row r="8" spans="1:19" ht="13">
      <c r="A8" s="9"/>
      <c r="B8" s="10">
        <v>7</v>
      </c>
      <c r="C8" s="10" t="s">
        <v>39</v>
      </c>
      <c r="D8" s="12" t="s">
        <v>31</v>
      </c>
      <c r="E8" s="12" t="s">
        <v>32</v>
      </c>
      <c r="F8" s="13" t="s">
        <v>23</v>
      </c>
      <c r="G8" s="13" t="s">
        <v>24</v>
      </c>
      <c r="H8" s="13" t="s">
        <v>24</v>
      </c>
      <c r="I8" s="13" t="s">
        <v>24</v>
      </c>
      <c r="J8" s="13" t="s">
        <v>24</v>
      </c>
      <c r="K8" s="13" t="s">
        <v>24</v>
      </c>
      <c r="L8" s="13" t="s">
        <v>24</v>
      </c>
      <c r="M8" s="13" t="s">
        <v>24</v>
      </c>
      <c r="N8" s="13" t="s">
        <v>24</v>
      </c>
      <c r="O8" s="50" t="s">
        <v>24</v>
      </c>
      <c r="P8" s="47" t="s">
        <v>24</v>
      </c>
      <c r="Q8" s="13" t="s">
        <v>24</v>
      </c>
      <c r="R8" s="13" t="s">
        <v>24</v>
      </c>
      <c r="S8" s="13" t="s">
        <v>24</v>
      </c>
    </row>
    <row r="9" spans="1:19" ht="13">
      <c r="A9" s="9"/>
      <c r="B9" s="10">
        <v>8</v>
      </c>
      <c r="C9" s="10" t="s">
        <v>41</v>
      </c>
      <c r="D9" s="12" t="s">
        <v>31</v>
      </c>
      <c r="E9" s="12" t="s">
        <v>32</v>
      </c>
      <c r="F9" s="13" t="s">
        <v>23</v>
      </c>
      <c r="G9" s="13" t="s">
        <v>24</v>
      </c>
      <c r="H9" s="13" t="s">
        <v>24</v>
      </c>
      <c r="I9" s="13" t="s">
        <v>24</v>
      </c>
      <c r="J9" s="13" t="s">
        <v>24</v>
      </c>
      <c r="K9" s="13" t="s">
        <v>24</v>
      </c>
      <c r="L9" s="13" t="s">
        <v>24</v>
      </c>
      <c r="M9" s="13" t="s">
        <v>24</v>
      </c>
      <c r="N9" s="13" t="s">
        <v>24</v>
      </c>
      <c r="O9" s="50" t="s">
        <v>24</v>
      </c>
      <c r="P9" s="47" t="s">
        <v>24</v>
      </c>
      <c r="Q9" s="13" t="s">
        <v>24</v>
      </c>
      <c r="R9" s="13" t="s">
        <v>24</v>
      </c>
      <c r="S9" s="13" t="s">
        <v>24</v>
      </c>
    </row>
    <row r="10" spans="1:19" ht="13">
      <c r="A10" s="9"/>
      <c r="B10" s="10">
        <v>9</v>
      </c>
      <c r="C10" s="10" t="s">
        <v>43</v>
      </c>
      <c r="D10" s="12" t="s">
        <v>31</v>
      </c>
      <c r="E10" s="12" t="s">
        <v>32</v>
      </c>
      <c r="F10" s="13" t="s">
        <v>23</v>
      </c>
      <c r="G10" s="13" t="s">
        <v>24</v>
      </c>
      <c r="H10" s="13" t="s">
        <v>24</v>
      </c>
      <c r="I10" s="13" t="s">
        <v>24</v>
      </c>
      <c r="J10" s="13" t="s">
        <v>24</v>
      </c>
      <c r="K10" s="13" t="s">
        <v>24</v>
      </c>
      <c r="L10" s="13" t="s">
        <v>24</v>
      </c>
      <c r="M10" s="13" t="s">
        <v>24</v>
      </c>
      <c r="N10" s="13" t="s">
        <v>24</v>
      </c>
      <c r="O10" s="50" t="s">
        <v>24</v>
      </c>
      <c r="P10" s="47" t="s">
        <v>24</v>
      </c>
      <c r="Q10" s="13" t="s">
        <v>24</v>
      </c>
      <c r="R10" s="13" t="s">
        <v>24</v>
      </c>
      <c r="S10" s="13" t="s">
        <v>24</v>
      </c>
    </row>
    <row r="11" spans="1:19" ht="16">
      <c r="A11" s="14">
        <v>45861</v>
      </c>
      <c r="B11" s="10">
        <v>10</v>
      </c>
      <c r="C11" s="15" t="s">
        <v>45</v>
      </c>
      <c r="D11" s="10" t="s">
        <v>31</v>
      </c>
      <c r="E11" s="10"/>
      <c r="F11" s="13" t="s">
        <v>23</v>
      </c>
      <c r="G11" s="13" t="s">
        <v>24</v>
      </c>
      <c r="H11" s="13" t="s">
        <v>24</v>
      </c>
      <c r="I11" s="13" t="s">
        <v>24</v>
      </c>
      <c r="J11" s="13" t="s">
        <v>24</v>
      </c>
      <c r="K11" s="13" t="s">
        <v>24</v>
      </c>
      <c r="L11" s="13" t="s">
        <v>24</v>
      </c>
      <c r="M11" s="13" t="s">
        <v>24</v>
      </c>
      <c r="N11" s="13" t="s">
        <v>24</v>
      </c>
      <c r="O11" s="50" t="s">
        <v>24</v>
      </c>
      <c r="P11" s="47" t="s">
        <v>24</v>
      </c>
      <c r="Q11" s="13" t="s">
        <v>24</v>
      </c>
      <c r="R11" s="13" t="s">
        <v>24</v>
      </c>
      <c r="S11" s="13" t="s">
        <v>24</v>
      </c>
    </row>
    <row r="12" spans="1:19" ht="16">
      <c r="A12" s="14">
        <v>45861</v>
      </c>
      <c r="B12" s="10">
        <v>11</v>
      </c>
      <c r="C12" s="15" t="s">
        <v>46</v>
      </c>
      <c r="D12" s="10" t="s">
        <v>31</v>
      </c>
      <c r="E12" s="10"/>
      <c r="F12" s="13" t="s">
        <v>23</v>
      </c>
      <c r="G12" s="13" t="s">
        <v>24</v>
      </c>
      <c r="H12" s="13" t="s">
        <v>24</v>
      </c>
      <c r="I12" s="13" t="s">
        <v>24</v>
      </c>
      <c r="J12" s="13" t="s">
        <v>24</v>
      </c>
      <c r="K12" s="13" t="s">
        <v>24</v>
      </c>
      <c r="L12" s="13" t="s">
        <v>24</v>
      </c>
      <c r="M12" s="13" t="s">
        <v>24</v>
      </c>
      <c r="N12" s="13" t="s">
        <v>24</v>
      </c>
      <c r="O12" s="50" t="s">
        <v>24</v>
      </c>
      <c r="P12" s="47" t="s">
        <v>24</v>
      </c>
      <c r="Q12" s="13" t="s">
        <v>24</v>
      </c>
      <c r="R12" s="13" t="s">
        <v>24</v>
      </c>
      <c r="S12" s="13" t="s">
        <v>24</v>
      </c>
    </row>
    <row r="13" spans="1:19" ht="16">
      <c r="A13" s="14">
        <v>45861</v>
      </c>
      <c r="B13" s="10">
        <v>12</v>
      </c>
      <c r="C13" s="15" t="s">
        <v>47</v>
      </c>
      <c r="D13" s="10" t="s">
        <v>31</v>
      </c>
      <c r="E13" s="10"/>
      <c r="F13" s="13" t="s">
        <v>23</v>
      </c>
      <c r="G13" s="13" t="s">
        <v>24</v>
      </c>
      <c r="H13" s="13" t="s">
        <v>24</v>
      </c>
      <c r="I13" s="13" t="s">
        <v>24</v>
      </c>
      <c r="J13" s="13" t="s">
        <v>24</v>
      </c>
      <c r="K13" s="13" t="s">
        <v>24</v>
      </c>
      <c r="L13" s="13" t="s">
        <v>24</v>
      </c>
      <c r="M13" s="13" t="s">
        <v>24</v>
      </c>
      <c r="N13" s="13" t="s">
        <v>24</v>
      </c>
      <c r="O13" s="50" t="s">
        <v>24</v>
      </c>
      <c r="P13" s="47" t="s">
        <v>24</v>
      </c>
      <c r="Q13" s="13" t="s">
        <v>24</v>
      </c>
      <c r="R13" s="13" t="s">
        <v>24</v>
      </c>
      <c r="S13" s="13" t="s">
        <v>24</v>
      </c>
    </row>
    <row r="14" spans="1:19" ht="16">
      <c r="A14" s="14">
        <v>45861</v>
      </c>
      <c r="B14" s="10">
        <v>13</v>
      </c>
      <c r="C14" s="15" t="s">
        <v>48</v>
      </c>
      <c r="D14" s="10" t="s">
        <v>31</v>
      </c>
      <c r="E14" s="10"/>
      <c r="F14" s="13" t="s">
        <v>23</v>
      </c>
      <c r="G14" s="13" t="s">
        <v>24</v>
      </c>
      <c r="H14" s="13" t="s">
        <v>24</v>
      </c>
      <c r="I14" s="13" t="s">
        <v>24</v>
      </c>
      <c r="J14" s="13" t="s">
        <v>24</v>
      </c>
      <c r="K14" s="13" t="s">
        <v>24</v>
      </c>
      <c r="L14" s="13" t="s">
        <v>24</v>
      </c>
      <c r="M14" s="13" t="s">
        <v>24</v>
      </c>
      <c r="N14" s="13" t="s">
        <v>24</v>
      </c>
      <c r="O14" s="50" t="s">
        <v>24</v>
      </c>
      <c r="P14" s="47" t="s">
        <v>24</v>
      </c>
      <c r="Q14" s="13" t="s">
        <v>24</v>
      </c>
      <c r="R14" s="13" t="s">
        <v>24</v>
      </c>
      <c r="S14" s="13" t="s">
        <v>24</v>
      </c>
    </row>
    <row r="15" spans="1:19" ht="16">
      <c r="A15" s="14">
        <v>45861</v>
      </c>
      <c r="B15" s="10">
        <v>14</v>
      </c>
      <c r="C15" s="15" t="s">
        <v>49</v>
      </c>
      <c r="D15" s="10" t="s">
        <v>31</v>
      </c>
      <c r="E15" s="10"/>
      <c r="F15" s="13" t="s">
        <v>23</v>
      </c>
      <c r="G15" s="13" t="s">
        <v>24</v>
      </c>
      <c r="H15" s="13" t="s">
        <v>24</v>
      </c>
      <c r="I15" s="13" t="s">
        <v>24</v>
      </c>
      <c r="J15" s="13" t="s">
        <v>24</v>
      </c>
      <c r="K15" s="13" t="s">
        <v>24</v>
      </c>
      <c r="L15" s="13" t="s">
        <v>24</v>
      </c>
      <c r="M15" s="13" t="s">
        <v>24</v>
      </c>
      <c r="N15" s="13" t="s">
        <v>24</v>
      </c>
      <c r="O15" s="50" t="s">
        <v>24</v>
      </c>
      <c r="P15" s="47" t="s">
        <v>24</v>
      </c>
      <c r="Q15" s="13" t="s">
        <v>24</v>
      </c>
      <c r="R15" s="13" t="s">
        <v>24</v>
      </c>
      <c r="S15" s="13" t="s">
        <v>24</v>
      </c>
    </row>
    <row r="16" spans="1:19" ht="16">
      <c r="A16" s="14">
        <v>45861</v>
      </c>
      <c r="B16" s="10">
        <v>15</v>
      </c>
      <c r="C16" s="15" t="s">
        <v>50</v>
      </c>
      <c r="D16" s="10" t="s">
        <v>31</v>
      </c>
      <c r="E16" s="10"/>
      <c r="F16" s="13" t="s">
        <v>23</v>
      </c>
      <c r="G16" s="13" t="s">
        <v>24</v>
      </c>
      <c r="H16" s="13" t="s">
        <v>24</v>
      </c>
      <c r="I16" s="13" t="s">
        <v>24</v>
      </c>
      <c r="J16" s="13" t="s">
        <v>24</v>
      </c>
      <c r="K16" s="13" t="s">
        <v>24</v>
      </c>
      <c r="L16" s="13" t="s">
        <v>24</v>
      </c>
      <c r="M16" s="13" t="s">
        <v>24</v>
      </c>
      <c r="N16" s="13" t="s">
        <v>24</v>
      </c>
      <c r="O16" s="50" t="s">
        <v>24</v>
      </c>
      <c r="P16" s="47" t="s">
        <v>24</v>
      </c>
      <c r="Q16" s="13" t="s">
        <v>24</v>
      </c>
      <c r="R16" s="13" t="s">
        <v>24</v>
      </c>
      <c r="S16" s="13" t="s">
        <v>24</v>
      </c>
    </row>
    <row r="17" spans="1:19" ht="16">
      <c r="A17" s="14">
        <v>45861</v>
      </c>
      <c r="B17" s="10">
        <v>16</v>
      </c>
      <c r="C17" s="15" t="s">
        <v>51</v>
      </c>
      <c r="D17" s="10" t="s">
        <v>31</v>
      </c>
      <c r="E17" s="10"/>
      <c r="F17" s="13" t="s">
        <v>23</v>
      </c>
      <c r="G17" s="13" t="s">
        <v>24</v>
      </c>
      <c r="H17" s="13" t="s">
        <v>24</v>
      </c>
      <c r="I17" s="13" t="s">
        <v>24</v>
      </c>
      <c r="J17" s="13" t="s">
        <v>24</v>
      </c>
      <c r="K17" s="13" t="s">
        <v>24</v>
      </c>
      <c r="L17" s="13" t="s">
        <v>24</v>
      </c>
      <c r="M17" s="13" t="s">
        <v>24</v>
      </c>
      <c r="N17" s="13" t="s">
        <v>24</v>
      </c>
      <c r="O17" s="50" t="s">
        <v>24</v>
      </c>
      <c r="P17" s="47" t="s">
        <v>24</v>
      </c>
      <c r="Q17" s="13" t="s">
        <v>24</v>
      </c>
      <c r="R17" s="13" t="s">
        <v>24</v>
      </c>
      <c r="S17" s="13" t="s">
        <v>24</v>
      </c>
    </row>
    <row r="18" spans="1:19" ht="13">
      <c r="A18" s="9"/>
      <c r="B18" s="10">
        <v>17</v>
      </c>
      <c r="C18" s="10" t="s">
        <v>52</v>
      </c>
      <c r="D18" s="10" t="s">
        <v>54</v>
      </c>
      <c r="E18" s="10" t="s">
        <v>32</v>
      </c>
      <c r="F18" s="13" t="s">
        <v>23</v>
      </c>
      <c r="G18" s="13" t="s">
        <v>24</v>
      </c>
      <c r="H18" s="13" t="s">
        <v>24</v>
      </c>
      <c r="I18" s="13" t="s">
        <v>24</v>
      </c>
      <c r="J18" s="13" t="s">
        <v>24</v>
      </c>
      <c r="K18" s="13" t="s">
        <v>24</v>
      </c>
      <c r="L18" s="13" t="s">
        <v>24</v>
      </c>
      <c r="M18" s="13" t="s">
        <v>24</v>
      </c>
      <c r="N18" s="13" t="s">
        <v>24</v>
      </c>
      <c r="O18" s="51" t="s">
        <v>24</v>
      </c>
      <c r="P18" s="47" t="s">
        <v>24</v>
      </c>
      <c r="Q18" s="13" t="s">
        <v>24</v>
      </c>
      <c r="R18" s="13" t="s">
        <v>24</v>
      </c>
      <c r="S18" s="13" t="s">
        <v>24</v>
      </c>
    </row>
    <row r="19" spans="1:19" ht="13">
      <c r="A19" s="9"/>
      <c r="B19" s="10">
        <v>18</v>
      </c>
      <c r="C19" s="10" t="s">
        <v>55</v>
      </c>
      <c r="D19" s="10" t="s">
        <v>54</v>
      </c>
      <c r="E19" s="10" t="s">
        <v>32</v>
      </c>
      <c r="F19" s="13" t="s">
        <v>23</v>
      </c>
      <c r="G19" s="13" t="s">
        <v>24</v>
      </c>
      <c r="H19" s="13" t="s">
        <v>24</v>
      </c>
      <c r="I19" s="13" t="s">
        <v>24</v>
      </c>
      <c r="J19" s="13" t="s">
        <v>24</v>
      </c>
      <c r="K19" s="13" t="s">
        <v>24</v>
      </c>
      <c r="L19" s="13" t="s">
        <v>24</v>
      </c>
      <c r="M19" s="13" t="s">
        <v>24</v>
      </c>
      <c r="N19" s="13" t="s">
        <v>24</v>
      </c>
      <c r="O19" s="51" t="s">
        <v>24</v>
      </c>
      <c r="P19" s="47" t="s">
        <v>24</v>
      </c>
      <c r="Q19" s="13" t="s">
        <v>24</v>
      </c>
      <c r="R19" s="13" t="s">
        <v>24</v>
      </c>
      <c r="S19" s="13" t="s">
        <v>24</v>
      </c>
    </row>
    <row r="20" spans="1:19" ht="13">
      <c r="A20" s="9"/>
      <c r="B20" s="10">
        <v>19</v>
      </c>
      <c r="C20" s="10" t="s">
        <v>57</v>
      </c>
      <c r="D20" s="10" t="s">
        <v>54</v>
      </c>
      <c r="E20" s="10" t="s">
        <v>32</v>
      </c>
      <c r="F20" s="13" t="s">
        <v>23</v>
      </c>
      <c r="G20" s="13" t="s">
        <v>24</v>
      </c>
      <c r="H20" s="13" t="s">
        <v>24</v>
      </c>
      <c r="I20" s="13" t="s">
        <v>24</v>
      </c>
      <c r="J20" s="13" t="s">
        <v>24</v>
      </c>
      <c r="K20" s="13" t="s">
        <v>24</v>
      </c>
      <c r="L20" s="13" t="s">
        <v>24</v>
      </c>
      <c r="M20" s="13" t="s">
        <v>24</v>
      </c>
      <c r="N20" s="13" t="s">
        <v>24</v>
      </c>
      <c r="O20" s="51" t="s">
        <v>24</v>
      </c>
      <c r="P20" s="47" t="s">
        <v>24</v>
      </c>
      <c r="Q20" s="13" t="s">
        <v>24</v>
      </c>
      <c r="R20" s="13" t="s">
        <v>24</v>
      </c>
      <c r="S20" s="13" t="s">
        <v>24</v>
      </c>
    </row>
    <row r="21" spans="1:19" ht="13">
      <c r="A21" s="9"/>
      <c r="B21" s="10">
        <v>20</v>
      </c>
      <c r="C21" s="10" t="s">
        <v>59</v>
      </c>
      <c r="D21" s="10" t="s">
        <v>54</v>
      </c>
      <c r="E21" s="10" t="s">
        <v>32</v>
      </c>
      <c r="F21" s="13" t="s">
        <v>23</v>
      </c>
      <c r="G21" s="13" t="s">
        <v>24</v>
      </c>
      <c r="H21" s="13" t="s">
        <v>24</v>
      </c>
      <c r="I21" s="13" t="s">
        <v>24</v>
      </c>
      <c r="J21" s="13" t="s">
        <v>24</v>
      </c>
      <c r="K21" s="13" t="s">
        <v>24</v>
      </c>
      <c r="L21" s="13" t="s">
        <v>24</v>
      </c>
      <c r="M21" s="13" t="s">
        <v>24</v>
      </c>
      <c r="N21" s="13" t="s">
        <v>24</v>
      </c>
      <c r="O21" s="51" t="s">
        <v>24</v>
      </c>
      <c r="P21" s="47" t="s">
        <v>24</v>
      </c>
      <c r="Q21" s="13" t="s">
        <v>24</v>
      </c>
      <c r="R21" s="13" t="s">
        <v>24</v>
      </c>
      <c r="S21" s="13" t="s">
        <v>24</v>
      </c>
    </row>
    <row r="22" spans="1:19" ht="13">
      <c r="A22" s="9"/>
      <c r="B22" s="10">
        <v>21</v>
      </c>
      <c r="C22" s="10" t="s">
        <v>61</v>
      </c>
      <c r="D22" s="10" t="s">
        <v>54</v>
      </c>
      <c r="E22" s="10" t="s">
        <v>32</v>
      </c>
      <c r="F22" s="13" t="s">
        <v>23</v>
      </c>
      <c r="G22" s="13" t="s">
        <v>24</v>
      </c>
      <c r="H22" s="13" t="s">
        <v>24</v>
      </c>
      <c r="I22" s="13" t="s">
        <v>24</v>
      </c>
      <c r="J22" s="13" t="s">
        <v>24</v>
      </c>
      <c r="K22" s="13" t="s">
        <v>24</v>
      </c>
      <c r="L22" s="13" t="s">
        <v>24</v>
      </c>
      <c r="M22" s="13" t="s">
        <v>24</v>
      </c>
      <c r="N22" s="13" t="s">
        <v>24</v>
      </c>
      <c r="O22" s="51" t="s">
        <v>24</v>
      </c>
      <c r="P22" s="47" t="s">
        <v>24</v>
      </c>
      <c r="Q22" s="13" t="s">
        <v>24</v>
      </c>
      <c r="R22" s="13" t="s">
        <v>24</v>
      </c>
      <c r="S22" s="13" t="s">
        <v>24</v>
      </c>
    </row>
    <row r="23" spans="1:19" ht="13">
      <c r="A23" s="9"/>
      <c r="B23" s="10">
        <v>22</v>
      </c>
      <c r="C23" s="10" t="s">
        <v>63</v>
      </c>
      <c r="D23" s="10" t="s">
        <v>54</v>
      </c>
      <c r="E23" s="10" t="s">
        <v>32</v>
      </c>
      <c r="F23" s="13" t="s">
        <v>23</v>
      </c>
      <c r="G23" s="13" t="s">
        <v>24</v>
      </c>
      <c r="H23" s="13" t="s">
        <v>24</v>
      </c>
      <c r="I23" s="13" t="s">
        <v>24</v>
      </c>
      <c r="J23" s="13" t="s">
        <v>24</v>
      </c>
      <c r="K23" s="13" t="s">
        <v>24</v>
      </c>
      <c r="L23" s="13" t="s">
        <v>24</v>
      </c>
      <c r="M23" s="13" t="s">
        <v>24</v>
      </c>
      <c r="N23" s="13" t="s">
        <v>24</v>
      </c>
      <c r="O23" s="51" t="s">
        <v>24</v>
      </c>
      <c r="P23" s="47" t="s">
        <v>24</v>
      </c>
      <c r="Q23" s="13" t="s">
        <v>24</v>
      </c>
      <c r="R23" s="13" t="s">
        <v>24</v>
      </c>
      <c r="S23" s="13" t="s">
        <v>24</v>
      </c>
    </row>
    <row r="24" spans="1:19" ht="13">
      <c r="A24" s="9"/>
      <c r="B24" s="10">
        <v>23</v>
      </c>
      <c r="C24" s="10" t="s">
        <v>65</v>
      </c>
      <c r="D24" s="10" t="s">
        <v>54</v>
      </c>
      <c r="E24" s="10" t="s">
        <v>32</v>
      </c>
      <c r="F24" s="13" t="s">
        <v>23</v>
      </c>
      <c r="G24" s="13" t="s">
        <v>24</v>
      </c>
      <c r="H24" s="13" t="s">
        <v>24</v>
      </c>
      <c r="I24" s="13" t="s">
        <v>24</v>
      </c>
      <c r="J24" s="13" t="s">
        <v>24</v>
      </c>
      <c r="K24" s="13" t="s">
        <v>24</v>
      </c>
      <c r="L24" s="13" t="s">
        <v>24</v>
      </c>
      <c r="M24" s="13" t="s">
        <v>24</v>
      </c>
      <c r="N24" s="13" t="s">
        <v>24</v>
      </c>
      <c r="O24" s="51" t="s">
        <v>24</v>
      </c>
      <c r="P24" s="47" t="s">
        <v>24</v>
      </c>
      <c r="Q24" s="13" t="s">
        <v>24</v>
      </c>
      <c r="R24" s="13" t="s">
        <v>24</v>
      </c>
      <c r="S24" s="13" t="s">
        <v>24</v>
      </c>
    </row>
    <row r="25" spans="1:19" ht="16">
      <c r="A25" s="14">
        <v>45861</v>
      </c>
      <c r="B25" s="10">
        <v>24</v>
      </c>
      <c r="C25" s="15" t="s">
        <v>67</v>
      </c>
      <c r="D25" s="10" t="s">
        <v>54</v>
      </c>
      <c r="E25" s="10"/>
      <c r="F25" s="13" t="s">
        <v>23</v>
      </c>
      <c r="G25" s="13" t="s">
        <v>24</v>
      </c>
      <c r="H25" s="13" t="s">
        <v>24</v>
      </c>
      <c r="I25" s="13" t="s">
        <v>24</v>
      </c>
      <c r="J25" s="13" t="s">
        <v>24</v>
      </c>
      <c r="K25" s="13" t="s">
        <v>24</v>
      </c>
      <c r="L25" s="13" t="s">
        <v>24</v>
      </c>
      <c r="M25" s="13" t="s">
        <v>24</v>
      </c>
      <c r="N25" s="13" t="s">
        <v>24</v>
      </c>
      <c r="O25" s="50" t="s">
        <v>24</v>
      </c>
      <c r="P25" s="47" t="s">
        <v>24</v>
      </c>
      <c r="Q25" s="13" t="s">
        <v>24</v>
      </c>
      <c r="R25" s="13" t="s">
        <v>24</v>
      </c>
      <c r="S25" s="13" t="s">
        <v>24</v>
      </c>
    </row>
    <row r="26" spans="1:19" ht="16">
      <c r="A26" s="14">
        <v>45861</v>
      </c>
      <c r="B26" s="10">
        <v>25</v>
      </c>
      <c r="C26" s="15" t="s">
        <v>68</v>
      </c>
      <c r="D26" s="10" t="s">
        <v>54</v>
      </c>
      <c r="E26" s="10"/>
      <c r="F26" s="13" t="s">
        <v>23</v>
      </c>
      <c r="G26" s="13" t="s">
        <v>24</v>
      </c>
      <c r="H26" s="13" t="s">
        <v>24</v>
      </c>
      <c r="I26" s="13" t="s">
        <v>24</v>
      </c>
      <c r="J26" s="13" t="s">
        <v>24</v>
      </c>
      <c r="K26" s="13" t="s">
        <v>24</v>
      </c>
      <c r="L26" s="13" t="s">
        <v>24</v>
      </c>
      <c r="M26" s="13" t="s">
        <v>24</v>
      </c>
      <c r="N26" s="13" t="s">
        <v>24</v>
      </c>
      <c r="O26" s="50" t="s">
        <v>24</v>
      </c>
      <c r="P26" s="47" t="s">
        <v>24</v>
      </c>
      <c r="Q26" s="13" t="s">
        <v>24</v>
      </c>
      <c r="R26" s="13" t="s">
        <v>24</v>
      </c>
      <c r="S26" s="13" t="s">
        <v>24</v>
      </c>
    </row>
    <row r="27" spans="1:19" ht="16">
      <c r="A27" s="14">
        <v>45861</v>
      </c>
      <c r="B27" s="10">
        <v>26</v>
      </c>
      <c r="C27" s="15" t="s">
        <v>69</v>
      </c>
      <c r="D27" s="10" t="s">
        <v>54</v>
      </c>
      <c r="E27" s="10"/>
      <c r="F27" s="13" t="s">
        <v>23</v>
      </c>
      <c r="G27" s="13" t="s">
        <v>24</v>
      </c>
      <c r="H27" s="13" t="s">
        <v>24</v>
      </c>
      <c r="I27" s="13" t="s">
        <v>24</v>
      </c>
      <c r="J27" s="13" t="s">
        <v>24</v>
      </c>
      <c r="K27" s="13" t="s">
        <v>24</v>
      </c>
      <c r="L27" s="13" t="s">
        <v>24</v>
      </c>
      <c r="M27" s="13" t="s">
        <v>24</v>
      </c>
      <c r="N27" s="13" t="s">
        <v>24</v>
      </c>
      <c r="O27" s="50" t="s">
        <v>24</v>
      </c>
      <c r="P27" s="47" t="s">
        <v>24</v>
      </c>
      <c r="Q27" s="13" t="s">
        <v>24</v>
      </c>
      <c r="R27" s="13" t="s">
        <v>24</v>
      </c>
      <c r="S27" s="13" t="s">
        <v>24</v>
      </c>
    </row>
    <row r="28" spans="1:19" ht="16">
      <c r="A28" s="14">
        <v>45861</v>
      </c>
      <c r="B28" s="10">
        <v>27</v>
      </c>
      <c r="C28" s="15" t="s">
        <v>70</v>
      </c>
      <c r="D28" s="10" t="s">
        <v>54</v>
      </c>
      <c r="E28" s="10"/>
      <c r="F28" s="13" t="s">
        <v>23</v>
      </c>
      <c r="G28" s="13" t="s">
        <v>24</v>
      </c>
      <c r="H28" s="13" t="s">
        <v>24</v>
      </c>
      <c r="I28" s="13" t="s">
        <v>24</v>
      </c>
      <c r="J28" s="13" t="s">
        <v>24</v>
      </c>
      <c r="K28" s="13" t="s">
        <v>24</v>
      </c>
      <c r="L28" s="13" t="s">
        <v>24</v>
      </c>
      <c r="M28" s="13" t="s">
        <v>24</v>
      </c>
      <c r="N28" s="13" t="s">
        <v>24</v>
      </c>
      <c r="O28" s="50" t="s">
        <v>24</v>
      </c>
      <c r="P28" s="47" t="s">
        <v>24</v>
      </c>
      <c r="Q28" s="13" t="s">
        <v>24</v>
      </c>
      <c r="R28" s="13" t="s">
        <v>24</v>
      </c>
      <c r="S28" s="13" t="s">
        <v>24</v>
      </c>
    </row>
    <row r="29" spans="1:19" ht="16">
      <c r="A29" s="14">
        <v>45861</v>
      </c>
      <c r="B29" s="10">
        <v>28</v>
      </c>
      <c r="C29" s="15" t="s">
        <v>71</v>
      </c>
      <c r="D29" s="10" t="s">
        <v>54</v>
      </c>
      <c r="E29" s="10"/>
      <c r="F29" s="13" t="s">
        <v>23</v>
      </c>
      <c r="G29" s="13" t="s">
        <v>24</v>
      </c>
      <c r="H29" s="13" t="s">
        <v>24</v>
      </c>
      <c r="I29" s="13" t="s">
        <v>24</v>
      </c>
      <c r="J29" s="13" t="s">
        <v>24</v>
      </c>
      <c r="K29" s="13" t="s">
        <v>24</v>
      </c>
      <c r="L29" s="13" t="s">
        <v>24</v>
      </c>
      <c r="M29" s="13" t="s">
        <v>24</v>
      </c>
      <c r="N29" s="13" t="s">
        <v>24</v>
      </c>
      <c r="O29" s="50" t="s">
        <v>24</v>
      </c>
      <c r="P29" s="47" t="s">
        <v>24</v>
      </c>
      <c r="Q29" s="13" t="s">
        <v>24</v>
      </c>
      <c r="R29" s="13" t="s">
        <v>24</v>
      </c>
      <c r="S29" s="13" t="s">
        <v>24</v>
      </c>
    </row>
    <row r="30" spans="1:19" ht="16">
      <c r="A30" s="14">
        <v>45861</v>
      </c>
      <c r="B30" s="10">
        <v>29</v>
      </c>
      <c r="C30" s="15" t="s">
        <v>72</v>
      </c>
      <c r="D30" s="10" t="s">
        <v>54</v>
      </c>
      <c r="E30" s="10"/>
      <c r="F30" s="13" t="s">
        <v>23</v>
      </c>
      <c r="G30" s="13" t="s">
        <v>24</v>
      </c>
      <c r="H30" s="13" t="s">
        <v>24</v>
      </c>
      <c r="I30" s="13" t="s">
        <v>24</v>
      </c>
      <c r="J30" s="13" t="s">
        <v>24</v>
      </c>
      <c r="K30" s="13" t="s">
        <v>24</v>
      </c>
      <c r="L30" s="13" t="s">
        <v>24</v>
      </c>
      <c r="M30" s="13" t="s">
        <v>24</v>
      </c>
      <c r="N30" s="13" t="s">
        <v>24</v>
      </c>
      <c r="O30" s="50" t="s">
        <v>24</v>
      </c>
      <c r="P30" s="47" t="s">
        <v>24</v>
      </c>
      <c r="Q30" s="13" t="s">
        <v>24</v>
      </c>
      <c r="R30" s="13" t="s">
        <v>24</v>
      </c>
      <c r="S30" s="13" t="s">
        <v>24</v>
      </c>
    </row>
    <row r="31" spans="1:19" ht="16">
      <c r="A31" s="14">
        <v>45861</v>
      </c>
      <c r="B31" s="10">
        <v>30</v>
      </c>
      <c r="C31" s="15" t="s">
        <v>73</v>
      </c>
      <c r="D31" s="10" t="s">
        <v>54</v>
      </c>
      <c r="E31" s="10"/>
      <c r="F31" s="13" t="s">
        <v>23</v>
      </c>
      <c r="G31" s="13" t="s">
        <v>24</v>
      </c>
      <c r="H31" s="13" t="s">
        <v>24</v>
      </c>
      <c r="I31" s="13" t="s">
        <v>24</v>
      </c>
      <c r="J31" s="13" t="s">
        <v>24</v>
      </c>
      <c r="K31" s="13" t="s">
        <v>24</v>
      </c>
      <c r="L31" s="13" t="s">
        <v>24</v>
      </c>
      <c r="M31" s="13" t="s">
        <v>24</v>
      </c>
      <c r="N31" s="13" t="s">
        <v>24</v>
      </c>
      <c r="O31" s="50" t="s">
        <v>24</v>
      </c>
      <c r="P31" s="47" t="s">
        <v>24</v>
      </c>
      <c r="Q31" s="13" t="s">
        <v>24</v>
      </c>
      <c r="R31" s="13" t="s">
        <v>24</v>
      </c>
      <c r="S31" s="13" t="s">
        <v>24</v>
      </c>
    </row>
    <row r="32" spans="1:19" ht="13">
      <c r="A32" s="9"/>
      <c r="B32" s="10">
        <v>31</v>
      </c>
      <c r="C32" s="10" t="s">
        <v>74</v>
      </c>
      <c r="D32" s="10" t="s">
        <v>76</v>
      </c>
      <c r="E32" s="10" t="s">
        <v>77</v>
      </c>
      <c r="F32" s="13" t="s">
        <v>23</v>
      </c>
      <c r="G32" s="13" t="s">
        <v>24</v>
      </c>
      <c r="H32" s="13" t="s">
        <v>24</v>
      </c>
      <c r="I32" s="13" t="s">
        <v>24</v>
      </c>
      <c r="J32" s="13" t="s">
        <v>24</v>
      </c>
      <c r="K32" s="13" t="s">
        <v>24</v>
      </c>
      <c r="L32" s="13" t="s">
        <v>24</v>
      </c>
      <c r="M32" s="13" t="s">
        <v>24</v>
      </c>
      <c r="N32" s="13" t="s">
        <v>24</v>
      </c>
      <c r="O32" s="50" t="s">
        <v>24</v>
      </c>
      <c r="P32" s="47" t="s">
        <v>24</v>
      </c>
      <c r="Q32" s="13" t="s">
        <v>24</v>
      </c>
      <c r="R32" s="13" t="s">
        <v>24</v>
      </c>
      <c r="S32" s="13" t="s">
        <v>24</v>
      </c>
    </row>
    <row r="33" spans="1:19" ht="13">
      <c r="A33" s="9"/>
      <c r="B33" s="10">
        <v>32</v>
      </c>
      <c r="C33" s="10" t="s">
        <v>78</v>
      </c>
      <c r="D33" s="10" t="s">
        <v>76</v>
      </c>
      <c r="E33" s="10" t="s">
        <v>77</v>
      </c>
      <c r="F33" s="13" t="s">
        <v>23</v>
      </c>
      <c r="G33" s="13" t="s">
        <v>24</v>
      </c>
      <c r="H33" s="13" t="s">
        <v>24</v>
      </c>
      <c r="I33" s="13" t="s">
        <v>24</v>
      </c>
      <c r="J33" s="13" t="s">
        <v>24</v>
      </c>
      <c r="K33" s="13" t="s">
        <v>24</v>
      </c>
      <c r="L33" s="13" t="s">
        <v>24</v>
      </c>
      <c r="M33" s="13" t="s">
        <v>24</v>
      </c>
      <c r="N33" s="13" t="s">
        <v>24</v>
      </c>
      <c r="O33" s="50" t="s">
        <v>24</v>
      </c>
      <c r="P33" s="47" t="s">
        <v>24</v>
      </c>
      <c r="Q33" s="13" t="s">
        <v>24</v>
      </c>
      <c r="R33" s="13" t="s">
        <v>24</v>
      </c>
      <c r="S33" s="13" t="s">
        <v>24</v>
      </c>
    </row>
    <row r="34" spans="1:19" ht="13">
      <c r="A34" s="9"/>
      <c r="B34" s="10">
        <v>33</v>
      </c>
      <c r="C34" s="10" t="s">
        <v>80</v>
      </c>
      <c r="D34" s="10" t="s">
        <v>76</v>
      </c>
      <c r="E34" s="10" t="s">
        <v>77</v>
      </c>
      <c r="F34" s="13" t="s">
        <v>23</v>
      </c>
      <c r="G34" s="13" t="s">
        <v>24</v>
      </c>
      <c r="H34" s="13" t="s">
        <v>24</v>
      </c>
      <c r="I34" s="13" t="s">
        <v>24</v>
      </c>
      <c r="J34" s="13" t="s">
        <v>24</v>
      </c>
      <c r="K34" s="13" t="s">
        <v>24</v>
      </c>
      <c r="L34" s="13" t="s">
        <v>24</v>
      </c>
      <c r="M34" s="13" t="s">
        <v>24</v>
      </c>
      <c r="N34" s="13" t="s">
        <v>24</v>
      </c>
      <c r="O34" s="50" t="s">
        <v>24</v>
      </c>
      <c r="P34" s="47" t="s">
        <v>24</v>
      </c>
      <c r="Q34" s="13" t="s">
        <v>24</v>
      </c>
      <c r="R34" s="13" t="s">
        <v>24</v>
      </c>
      <c r="S34" s="13" t="s">
        <v>24</v>
      </c>
    </row>
    <row r="35" spans="1:19" ht="13">
      <c r="A35" s="9"/>
      <c r="B35" s="10">
        <v>34</v>
      </c>
      <c r="C35" s="10" t="s">
        <v>82</v>
      </c>
      <c r="D35" s="10" t="s">
        <v>76</v>
      </c>
      <c r="E35" s="10" t="s">
        <v>77</v>
      </c>
      <c r="F35" s="13" t="s">
        <v>23</v>
      </c>
      <c r="G35" s="13" t="s">
        <v>24</v>
      </c>
      <c r="H35" s="13" t="s">
        <v>24</v>
      </c>
      <c r="I35" s="13" t="s">
        <v>24</v>
      </c>
      <c r="J35" s="13" t="s">
        <v>24</v>
      </c>
      <c r="K35" s="13" t="s">
        <v>24</v>
      </c>
      <c r="L35" s="13" t="s">
        <v>24</v>
      </c>
      <c r="M35" s="13" t="s">
        <v>24</v>
      </c>
      <c r="N35" s="13" t="s">
        <v>24</v>
      </c>
      <c r="O35" s="50" t="s">
        <v>24</v>
      </c>
      <c r="P35" s="47" t="s">
        <v>24</v>
      </c>
      <c r="Q35" s="13" t="s">
        <v>24</v>
      </c>
      <c r="R35" s="13" t="s">
        <v>24</v>
      </c>
      <c r="S35" s="13" t="s">
        <v>24</v>
      </c>
    </row>
    <row r="36" spans="1:19" ht="16.5" customHeight="1">
      <c r="A36" s="9"/>
      <c r="B36" s="10">
        <v>35</v>
      </c>
      <c r="C36" s="10" t="s">
        <v>84</v>
      </c>
      <c r="D36" s="10" t="s">
        <v>76</v>
      </c>
      <c r="E36" s="10" t="s">
        <v>77</v>
      </c>
      <c r="F36" s="13" t="s">
        <v>23</v>
      </c>
      <c r="G36" s="13" t="s">
        <v>24</v>
      </c>
      <c r="H36" s="13" t="s">
        <v>24</v>
      </c>
      <c r="I36" s="13" t="s">
        <v>24</v>
      </c>
      <c r="J36" s="13" t="s">
        <v>24</v>
      </c>
      <c r="K36" s="13" t="s">
        <v>24</v>
      </c>
      <c r="L36" s="13" t="s">
        <v>24</v>
      </c>
      <c r="M36" s="13" t="s">
        <v>24</v>
      </c>
      <c r="N36" s="13" t="s">
        <v>24</v>
      </c>
      <c r="O36" s="50" t="s">
        <v>24</v>
      </c>
      <c r="P36" s="47" t="s">
        <v>24</v>
      </c>
      <c r="Q36" s="13" t="s">
        <v>24</v>
      </c>
      <c r="R36" s="13" t="s">
        <v>24</v>
      </c>
      <c r="S36" s="13" t="s">
        <v>24</v>
      </c>
    </row>
    <row r="37" spans="1:19" ht="13">
      <c r="A37" s="9"/>
      <c r="B37" s="10">
        <v>36</v>
      </c>
      <c r="C37" s="10" t="s">
        <v>86</v>
      </c>
      <c r="D37" s="10" t="s">
        <v>76</v>
      </c>
      <c r="E37" s="10" t="s">
        <v>77</v>
      </c>
      <c r="F37" s="13" t="s">
        <v>23</v>
      </c>
      <c r="G37" s="13" t="s">
        <v>24</v>
      </c>
      <c r="H37" s="13" t="s">
        <v>24</v>
      </c>
      <c r="I37" s="13" t="s">
        <v>24</v>
      </c>
      <c r="J37" s="13" t="s">
        <v>24</v>
      </c>
      <c r="K37" s="13" t="s">
        <v>24</v>
      </c>
      <c r="L37" s="13" t="s">
        <v>24</v>
      </c>
      <c r="M37" s="13" t="s">
        <v>24</v>
      </c>
      <c r="N37" s="13" t="s">
        <v>24</v>
      </c>
      <c r="O37" s="50" t="s">
        <v>24</v>
      </c>
      <c r="P37" s="47" t="s">
        <v>24</v>
      </c>
      <c r="Q37" s="13" t="s">
        <v>24</v>
      </c>
      <c r="R37" s="13" t="s">
        <v>24</v>
      </c>
      <c r="S37" s="13" t="s">
        <v>24</v>
      </c>
    </row>
    <row r="38" spans="1:19" ht="13">
      <c r="A38" s="9"/>
      <c r="B38" s="10">
        <v>37</v>
      </c>
      <c r="C38" s="10" t="s">
        <v>88</v>
      </c>
      <c r="D38" s="10" t="s">
        <v>76</v>
      </c>
      <c r="E38" s="10" t="s">
        <v>77</v>
      </c>
      <c r="F38" s="13" t="s">
        <v>23</v>
      </c>
      <c r="G38" s="13" t="s">
        <v>24</v>
      </c>
      <c r="H38" s="13" t="s">
        <v>24</v>
      </c>
      <c r="I38" s="13" t="s">
        <v>24</v>
      </c>
      <c r="J38" s="13" t="s">
        <v>24</v>
      </c>
      <c r="K38" s="13" t="s">
        <v>24</v>
      </c>
      <c r="L38" s="13" t="s">
        <v>24</v>
      </c>
      <c r="M38" s="13" t="s">
        <v>24</v>
      </c>
      <c r="N38" s="13" t="s">
        <v>24</v>
      </c>
      <c r="O38" s="50" t="s">
        <v>24</v>
      </c>
      <c r="P38" s="47" t="s">
        <v>24</v>
      </c>
      <c r="Q38" s="13" t="s">
        <v>24</v>
      </c>
      <c r="R38" s="13" t="s">
        <v>24</v>
      </c>
      <c r="S38" s="13" t="s">
        <v>24</v>
      </c>
    </row>
    <row r="39" spans="1:19" ht="16">
      <c r="A39" s="14">
        <v>45861</v>
      </c>
      <c r="B39" s="10">
        <v>38</v>
      </c>
      <c r="C39" s="15" t="s">
        <v>90</v>
      </c>
      <c r="D39" s="10" t="s">
        <v>76</v>
      </c>
      <c r="E39" s="10"/>
      <c r="F39" s="13" t="s">
        <v>23</v>
      </c>
      <c r="G39" s="13" t="s">
        <v>24</v>
      </c>
      <c r="H39" s="13" t="s">
        <v>24</v>
      </c>
      <c r="I39" s="13" t="s">
        <v>24</v>
      </c>
      <c r="J39" s="13" t="s">
        <v>24</v>
      </c>
      <c r="K39" s="13" t="s">
        <v>24</v>
      </c>
      <c r="L39" s="13" t="s">
        <v>24</v>
      </c>
      <c r="M39" s="13" t="s">
        <v>24</v>
      </c>
      <c r="N39" s="13" t="s">
        <v>24</v>
      </c>
      <c r="O39" s="50" t="s">
        <v>24</v>
      </c>
      <c r="P39" s="47" t="s">
        <v>24</v>
      </c>
      <c r="Q39" s="13" t="s">
        <v>24</v>
      </c>
      <c r="R39" s="13" t="s">
        <v>24</v>
      </c>
      <c r="S39" s="13" t="s">
        <v>24</v>
      </c>
    </row>
    <row r="40" spans="1:19" ht="16">
      <c r="A40" s="14">
        <v>45861</v>
      </c>
      <c r="B40" s="10">
        <v>39</v>
      </c>
      <c r="C40" s="15" t="s">
        <v>91</v>
      </c>
      <c r="D40" s="10" t="s">
        <v>76</v>
      </c>
      <c r="E40" s="10"/>
      <c r="F40" s="13" t="s">
        <v>23</v>
      </c>
      <c r="G40" s="13" t="s">
        <v>24</v>
      </c>
      <c r="H40" s="13" t="s">
        <v>24</v>
      </c>
      <c r="I40" s="13" t="s">
        <v>24</v>
      </c>
      <c r="J40" s="13" t="s">
        <v>24</v>
      </c>
      <c r="K40" s="13" t="s">
        <v>24</v>
      </c>
      <c r="L40" s="13" t="s">
        <v>24</v>
      </c>
      <c r="M40" s="13" t="s">
        <v>24</v>
      </c>
      <c r="N40" s="13" t="s">
        <v>24</v>
      </c>
      <c r="O40" s="50" t="s">
        <v>24</v>
      </c>
      <c r="P40" s="47" t="s">
        <v>24</v>
      </c>
      <c r="Q40" s="13" t="s">
        <v>24</v>
      </c>
      <c r="R40" s="13" t="s">
        <v>24</v>
      </c>
      <c r="S40" s="13" t="s">
        <v>24</v>
      </c>
    </row>
    <row r="41" spans="1:19" ht="16">
      <c r="A41" s="14">
        <v>45861</v>
      </c>
      <c r="B41" s="10">
        <v>40</v>
      </c>
      <c r="C41" s="15" t="s">
        <v>92</v>
      </c>
      <c r="D41" s="10" t="s">
        <v>76</v>
      </c>
      <c r="E41" s="10"/>
      <c r="F41" s="13" t="s">
        <v>23</v>
      </c>
      <c r="G41" s="13" t="s">
        <v>24</v>
      </c>
      <c r="H41" s="13" t="s">
        <v>24</v>
      </c>
      <c r="I41" s="13" t="s">
        <v>24</v>
      </c>
      <c r="J41" s="13" t="s">
        <v>24</v>
      </c>
      <c r="K41" s="13" t="s">
        <v>24</v>
      </c>
      <c r="L41" s="13" t="s">
        <v>24</v>
      </c>
      <c r="M41" s="13" t="s">
        <v>24</v>
      </c>
      <c r="N41" s="13" t="s">
        <v>24</v>
      </c>
      <c r="O41" s="50" t="s">
        <v>24</v>
      </c>
      <c r="P41" s="47" t="s">
        <v>24</v>
      </c>
      <c r="Q41" s="13" t="s">
        <v>24</v>
      </c>
      <c r="R41" s="13" t="s">
        <v>24</v>
      </c>
      <c r="S41" s="13" t="s">
        <v>24</v>
      </c>
    </row>
    <row r="42" spans="1:19" ht="16">
      <c r="A42" s="14">
        <v>45861</v>
      </c>
      <c r="B42" s="10">
        <v>41</v>
      </c>
      <c r="C42" s="15" t="s">
        <v>93</v>
      </c>
      <c r="D42" s="10" t="s">
        <v>76</v>
      </c>
      <c r="E42" s="10"/>
      <c r="F42" s="13" t="s">
        <v>23</v>
      </c>
      <c r="G42" s="13" t="s">
        <v>24</v>
      </c>
      <c r="H42" s="13" t="s">
        <v>24</v>
      </c>
      <c r="I42" s="13" t="s">
        <v>24</v>
      </c>
      <c r="J42" s="13" t="s">
        <v>24</v>
      </c>
      <c r="K42" s="13" t="s">
        <v>24</v>
      </c>
      <c r="L42" s="13" t="s">
        <v>24</v>
      </c>
      <c r="M42" s="13" t="s">
        <v>24</v>
      </c>
      <c r="N42" s="13" t="s">
        <v>24</v>
      </c>
      <c r="O42" s="50" t="s">
        <v>24</v>
      </c>
      <c r="P42" s="47" t="s">
        <v>24</v>
      </c>
      <c r="Q42" s="13" t="s">
        <v>24</v>
      </c>
      <c r="R42" s="13" t="s">
        <v>24</v>
      </c>
      <c r="S42" s="13" t="s">
        <v>24</v>
      </c>
    </row>
    <row r="43" spans="1:19" ht="16">
      <c r="A43" s="14">
        <v>45861</v>
      </c>
      <c r="B43" s="10">
        <v>42</v>
      </c>
      <c r="C43" s="15" t="s">
        <v>94</v>
      </c>
      <c r="D43" s="10" t="s">
        <v>76</v>
      </c>
      <c r="E43" s="10"/>
      <c r="F43" s="13" t="s">
        <v>23</v>
      </c>
      <c r="G43" s="13" t="s">
        <v>24</v>
      </c>
      <c r="H43" s="13" t="s">
        <v>24</v>
      </c>
      <c r="I43" s="13" t="s">
        <v>24</v>
      </c>
      <c r="J43" s="13" t="s">
        <v>24</v>
      </c>
      <c r="K43" s="13" t="s">
        <v>24</v>
      </c>
      <c r="L43" s="13" t="s">
        <v>24</v>
      </c>
      <c r="M43" s="13" t="s">
        <v>24</v>
      </c>
      <c r="N43" s="13" t="s">
        <v>24</v>
      </c>
      <c r="O43" s="50" t="s">
        <v>24</v>
      </c>
      <c r="P43" s="47" t="s">
        <v>24</v>
      </c>
      <c r="Q43" s="13" t="s">
        <v>24</v>
      </c>
      <c r="R43" s="13" t="s">
        <v>24</v>
      </c>
      <c r="S43" s="13" t="s">
        <v>24</v>
      </c>
    </row>
    <row r="44" spans="1:19" ht="16">
      <c r="A44" s="14">
        <v>45861</v>
      </c>
      <c r="B44" s="10">
        <v>43</v>
      </c>
      <c r="C44" s="15" t="s">
        <v>95</v>
      </c>
      <c r="D44" s="10" t="s">
        <v>76</v>
      </c>
      <c r="E44" s="10"/>
      <c r="F44" s="13" t="s">
        <v>23</v>
      </c>
      <c r="G44" s="13" t="s">
        <v>24</v>
      </c>
      <c r="H44" s="13" t="s">
        <v>24</v>
      </c>
      <c r="I44" s="13" t="s">
        <v>24</v>
      </c>
      <c r="J44" s="13" t="s">
        <v>24</v>
      </c>
      <c r="K44" s="13" t="s">
        <v>24</v>
      </c>
      <c r="L44" s="13" t="s">
        <v>24</v>
      </c>
      <c r="M44" s="13" t="s">
        <v>24</v>
      </c>
      <c r="N44" s="13" t="s">
        <v>24</v>
      </c>
      <c r="O44" s="50" t="s">
        <v>24</v>
      </c>
      <c r="P44" s="47" t="s">
        <v>24</v>
      </c>
      <c r="Q44" s="13" t="s">
        <v>24</v>
      </c>
      <c r="R44" s="13" t="s">
        <v>24</v>
      </c>
      <c r="S44" s="13" t="s">
        <v>24</v>
      </c>
    </row>
    <row r="45" spans="1:19" ht="16">
      <c r="A45" s="14">
        <v>45861</v>
      </c>
      <c r="B45" s="10">
        <v>44</v>
      </c>
      <c r="C45" s="15" t="s">
        <v>96</v>
      </c>
      <c r="D45" s="10" t="s">
        <v>76</v>
      </c>
      <c r="E45" s="10"/>
      <c r="F45" s="13" t="s">
        <v>23</v>
      </c>
      <c r="G45" s="13" t="s">
        <v>24</v>
      </c>
      <c r="H45" s="13" t="s">
        <v>24</v>
      </c>
      <c r="I45" s="13" t="s">
        <v>24</v>
      </c>
      <c r="J45" s="13" t="s">
        <v>24</v>
      </c>
      <c r="K45" s="13" t="s">
        <v>24</v>
      </c>
      <c r="L45" s="13" t="s">
        <v>24</v>
      </c>
      <c r="M45" s="13" t="s">
        <v>24</v>
      </c>
      <c r="N45" s="13" t="s">
        <v>24</v>
      </c>
      <c r="O45" s="50" t="s">
        <v>24</v>
      </c>
      <c r="P45" s="47" t="s">
        <v>24</v>
      </c>
      <c r="Q45" s="13" t="s">
        <v>24</v>
      </c>
      <c r="R45" s="13" t="s">
        <v>24</v>
      </c>
      <c r="S45" s="13" t="s">
        <v>24</v>
      </c>
    </row>
    <row r="46" spans="1:19" ht="13">
      <c r="A46" s="9"/>
      <c r="B46" s="10">
        <v>45</v>
      </c>
      <c r="C46" s="10" t="s">
        <v>97</v>
      </c>
      <c r="D46" s="10" t="s">
        <v>99</v>
      </c>
      <c r="E46" s="10" t="s">
        <v>100</v>
      </c>
      <c r="F46" s="13" t="s">
        <v>23</v>
      </c>
      <c r="G46" s="13" t="s">
        <v>24</v>
      </c>
      <c r="H46" s="13" t="s">
        <v>24</v>
      </c>
      <c r="I46" s="13" t="s">
        <v>24</v>
      </c>
      <c r="J46" s="13" t="s">
        <v>24</v>
      </c>
      <c r="K46" s="13" t="s">
        <v>24</v>
      </c>
      <c r="L46" s="13" t="s">
        <v>24</v>
      </c>
      <c r="M46" s="13" t="s">
        <v>24</v>
      </c>
      <c r="N46" s="17" t="s">
        <v>27</v>
      </c>
      <c r="O46" s="52" t="s">
        <v>27</v>
      </c>
      <c r="P46" s="47" t="s">
        <v>24</v>
      </c>
      <c r="Q46" s="13" t="s">
        <v>24</v>
      </c>
      <c r="R46" s="13" t="s">
        <v>24</v>
      </c>
      <c r="S46" s="13" t="s">
        <v>24</v>
      </c>
    </row>
    <row r="47" spans="1:19" ht="13">
      <c r="A47" s="9"/>
      <c r="B47" s="10">
        <v>46</v>
      </c>
      <c r="C47" s="10" t="s">
        <v>101</v>
      </c>
      <c r="D47" s="10" t="s">
        <v>103</v>
      </c>
      <c r="E47" s="10"/>
      <c r="F47" s="13" t="s">
        <v>23</v>
      </c>
      <c r="G47" s="13" t="s">
        <v>24</v>
      </c>
      <c r="H47" s="13" t="s">
        <v>24</v>
      </c>
      <c r="I47" s="13" t="s">
        <v>24</v>
      </c>
      <c r="J47" s="13" t="s">
        <v>24</v>
      </c>
      <c r="K47" s="13" t="s">
        <v>24</v>
      </c>
      <c r="L47" s="13" t="s">
        <v>24</v>
      </c>
      <c r="M47" s="13" t="s">
        <v>24</v>
      </c>
      <c r="N47" s="13" t="s">
        <v>24</v>
      </c>
      <c r="O47" s="50" t="s">
        <v>24</v>
      </c>
      <c r="P47" s="47" t="s">
        <v>24</v>
      </c>
      <c r="Q47" s="13" t="s">
        <v>24</v>
      </c>
      <c r="R47" s="13" t="s">
        <v>24</v>
      </c>
      <c r="S47" s="13" t="s">
        <v>24</v>
      </c>
    </row>
    <row r="48" spans="1:19" ht="13">
      <c r="A48" s="9"/>
      <c r="B48" s="10">
        <v>47</v>
      </c>
      <c r="C48" s="10" t="s">
        <v>104</v>
      </c>
      <c r="D48" s="10" t="s">
        <v>27</v>
      </c>
      <c r="E48" s="10" t="s">
        <v>106</v>
      </c>
      <c r="F48" s="13" t="s">
        <v>23</v>
      </c>
      <c r="G48" s="13" t="s">
        <v>24</v>
      </c>
      <c r="H48" s="13" t="s">
        <v>24</v>
      </c>
      <c r="I48" s="13" t="s">
        <v>24</v>
      </c>
      <c r="J48" s="13" t="s">
        <v>24</v>
      </c>
      <c r="K48" s="13" t="s">
        <v>24</v>
      </c>
      <c r="L48" s="13" t="s">
        <v>24</v>
      </c>
      <c r="M48" s="13" t="s">
        <v>24</v>
      </c>
      <c r="N48" s="13" t="s">
        <v>24</v>
      </c>
      <c r="O48" s="50" t="s">
        <v>24</v>
      </c>
      <c r="P48" s="47" t="s">
        <v>24</v>
      </c>
      <c r="Q48" s="13" t="s">
        <v>24</v>
      </c>
      <c r="R48" s="13" t="s">
        <v>24</v>
      </c>
      <c r="S48" s="13" t="s">
        <v>24</v>
      </c>
    </row>
    <row r="49" spans="1:19" ht="13">
      <c r="A49" s="9"/>
      <c r="B49" s="10">
        <v>48</v>
      </c>
      <c r="C49" s="10" t="s">
        <v>107</v>
      </c>
      <c r="D49" s="10" t="s">
        <v>109</v>
      </c>
      <c r="E49" s="10"/>
      <c r="F49" s="13" t="s">
        <v>23</v>
      </c>
      <c r="G49" s="13" t="s">
        <v>24</v>
      </c>
      <c r="H49" s="13" t="s">
        <v>24</v>
      </c>
      <c r="I49" s="13" t="s">
        <v>24</v>
      </c>
      <c r="J49" s="13" t="s">
        <v>24</v>
      </c>
      <c r="K49" s="13" t="s">
        <v>24</v>
      </c>
      <c r="L49" s="13" t="s">
        <v>24</v>
      </c>
      <c r="M49" s="13" t="s">
        <v>24</v>
      </c>
      <c r="N49" s="13" t="s">
        <v>24</v>
      </c>
      <c r="O49" s="50" t="s">
        <v>24</v>
      </c>
      <c r="P49" s="47" t="s">
        <v>24</v>
      </c>
      <c r="Q49" s="13" t="s">
        <v>24</v>
      </c>
      <c r="R49" s="13" t="s">
        <v>24</v>
      </c>
      <c r="S49" s="13" t="s">
        <v>24</v>
      </c>
    </row>
    <row r="50" spans="1:19" ht="13">
      <c r="A50" s="9"/>
      <c r="B50" s="10">
        <v>49</v>
      </c>
      <c r="C50" s="10" t="s">
        <v>110</v>
      </c>
      <c r="D50" s="10" t="s">
        <v>112</v>
      </c>
      <c r="E50" s="10"/>
      <c r="F50" s="13" t="s">
        <v>23</v>
      </c>
      <c r="G50" s="13" t="s">
        <v>24</v>
      </c>
      <c r="H50" s="13" t="s">
        <v>24</v>
      </c>
      <c r="I50" s="13" t="s">
        <v>24</v>
      </c>
      <c r="J50" s="13" t="s">
        <v>24</v>
      </c>
      <c r="K50" s="13" t="s">
        <v>24</v>
      </c>
      <c r="L50" s="13" t="s">
        <v>24</v>
      </c>
      <c r="M50" s="13" t="s">
        <v>24</v>
      </c>
      <c r="N50" s="13" t="s">
        <v>24</v>
      </c>
      <c r="O50" s="50" t="s">
        <v>24</v>
      </c>
      <c r="P50" s="47" t="s">
        <v>24</v>
      </c>
      <c r="Q50" s="13" t="s">
        <v>24</v>
      </c>
      <c r="R50" s="13" t="s">
        <v>24</v>
      </c>
      <c r="S50" s="13" t="s">
        <v>24</v>
      </c>
    </row>
    <row r="51" spans="1:19" ht="13">
      <c r="A51" s="9"/>
      <c r="B51" s="10">
        <v>50</v>
      </c>
      <c r="C51" s="10" t="s">
        <v>113</v>
      </c>
      <c r="D51" s="10" t="s">
        <v>115</v>
      </c>
      <c r="E51" s="10"/>
      <c r="F51" s="13" t="s">
        <v>23</v>
      </c>
      <c r="G51" s="13" t="s">
        <v>24</v>
      </c>
      <c r="H51" s="13" t="s">
        <v>24</v>
      </c>
      <c r="I51" s="13" t="s">
        <v>24</v>
      </c>
      <c r="J51" s="13" t="s">
        <v>24</v>
      </c>
      <c r="K51" s="13" t="s">
        <v>24</v>
      </c>
      <c r="L51" s="13" t="s">
        <v>24</v>
      </c>
      <c r="M51" s="13" t="s">
        <v>24</v>
      </c>
      <c r="N51" s="13" t="s">
        <v>24</v>
      </c>
      <c r="O51" s="50" t="s">
        <v>24</v>
      </c>
      <c r="P51" s="47" t="s">
        <v>24</v>
      </c>
      <c r="Q51" s="13" t="s">
        <v>24</v>
      </c>
      <c r="R51" s="13" t="s">
        <v>24</v>
      </c>
      <c r="S51" s="13" t="s">
        <v>24</v>
      </c>
    </row>
    <row r="52" spans="1:19" ht="13">
      <c r="A52" s="9"/>
      <c r="B52" s="10">
        <v>51</v>
      </c>
      <c r="C52" s="10" t="s">
        <v>116</v>
      </c>
      <c r="D52" s="10" t="s">
        <v>115</v>
      </c>
      <c r="E52" s="10"/>
      <c r="F52" s="13" t="s">
        <v>23</v>
      </c>
      <c r="G52" s="13" t="s">
        <v>24</v>
      </c>
      <c r="H52" s="13" t="s">
        <v>24</v>
      </c>
      <c r="I52" s="13" t="s">
        <v>24</v>
      </c>
      <c r="J52" s="13" t="s">
        <v>24</v>
      </c>
      <c r="K52" s="13" t="s">
        <v>24</v>
      </c>
      <c r="L52" s="13" t="s">
        <v>24</v>
      </c>
      <c r="M52" s="13" t="s">
        <v>24</v>
      </c>
      <c r="N52" s="13" t="s">
        <v>24</v>
      </c>
      <c r="O52" s="50" t="s">
        <v>24</v>
      </c>
      <c r="P52" s="47" t="s">
        <v>24</v>
      </c>
      <c r="Q52" s="13" t="s">
        <v>24</v>
      </c>
      <c r="R52" s="13" t="s">
        <v>24</v>
      </c>
      <c r="S52" s="13" t="s">
        <v>24</v>
      </c>
    </row>
    <row r="53" spans="1:19" ht="13">
      <c r="A53" s="9"/>
      <c r="B53" s="10">
        <v>52</v>
      </c>
      <c r="C53" s="10" t="s">
        <v>118</v>
      </c>
      <c r="D53" s="10" t="s">
        <v>115</v>
      </c>
      <c r="E53" s="10"/>
      <c r="F53" s="13" t="s">
        <v>23</v>
      </c>
      <c r="G53" s="13" t="s">
        <v>24</v>
      </c>
      <c r="H53" s="13" t="s">
        <v>24</v>
      </c>
      <c r="I53" s="13" t="s">
        <v>24</v>
      </c>
      <c r="J53" s="13" t="s">
        <v>24</v>
      </c>
      <c r="K53" s="13" t="s">
        <v>24</v>
      </c>
      <c r="L53" s="13" t="s">
        <v>24</v>
      </c>
      <c r="M53" s="13" t="s">
        <v>24</v>
      </c>
      <c r="N53" s="13" t="s">
        <v>24</v>
      </c>
      <c r="O53" s="50" t="s">
        <v>24</v>
      </c>
      <c r="P53" s="47" t="s">
        <v>24</v>
      </c>
      <c r="Q53" s="13" t="s">
        <v>24</v>
      </c>
      <c r="R53" s="13" t="s">
        <v>24</v>
      </c>
      <c r="S53" s="13" t="s">
        <v>24</v>
      </c>
    </row>
    <row r="54" spans="1:19" ht="13">
      <c r="A54" s="9"/>
      <c r="B54" s="10">
        <v>53</v>
      </c>
      <c r="C54" s="10" t="s">
        <v>120</v>
      </c>
      <c r="D54" s="10" t="s">
        <v>115</v>
      </c>
      <c r="E54" s="10"/>
      <c r="F54" s="13" t="s">
        <v>23</v>
      </c>
      <c r="G54" s="13" t="s">
        <v>24</v>
      </c>
      <c r="H54" s="13" t="s">
        <v>24</v>
      </c>
      <c r="I54" s="13" t="s">
        <v>24</v>
      </c>
      <c r="J54" s="13" t="s">
        <v>24</v>
      </c>
      <c r="K54" s="13" t="s">
        <v>24</v>
      </c>
      <c r="L54" s="13" t="s">
        <v>24</v>
      </c>
      <c r="M54" s="13" t="s">
        <v>24</v>
      </c>
      <c r="N54" s="13" t="s">
        <v>24</v>
      </c>
      <c r="O54" s="50" t="s">
        <v>24</v>
      </c>
      <c r="P54" s="47" t="s">
        <v>24</v>
      </c>
      <c r="Q54" s="13" t="s">
        <v>24</v>
      </c>
      <c r="R54" s="13" t="s">
        <v>24</v>
      </c>
      <c r="S54" s="13" t="s">
        <v>24</v>
      </c>
    </row>
    <row r="55" spans="1:19" ht="13">
      <c r="A55" s="9"/>
      <c r="B55" s="10">
        <v>54</v>
      </c>
      <c r="C55" s="10" t="s">
        <v>122</v>
      </c>
      <c r="D55" s="10" t="s">
        <v>115</v>
      </c>
      <c r="E55" s="10"/>
      <c r="F55" s="13" t="s">
        <v>23</v>
      </c>
      <c r="G55" s="13" t="s">
        <v>24</v>
      </c>
      <c r="H55" s="13" t="s">
        <v>24</v>
      </c>
      <c r="I55" s="13" t="s">
        <v>24</v>
      </c>
      <c r="J55" s="13" t="s">
        <v>24</v>
      </c>
      <c r="K55" s="13" t="s">
        <v>24</v>
      </c>
      <c r="L55" s="13" t="s">
        <v>24</v>
      </c>
      <c r="M55" s="13" t="s">
        <v>24</v>
      </c>
      <c r="N55" s="13" t="s">
        <v>24</v>
      </c>
      <c r="O55" s="50" t="s">
        <v>24</v>
      </c>
      <c r="P55" s="47" t="s">
        <v>24</v>
      </c>
      <c r="Q55" s="13" t="s">
        <v>24</v>
      </c>
      <c r="R55" s="13" t="s">
        <v>24</v>
      </c>
      <c r="S55" s="13" t="s">
        <v>24</v>
      </c>
    </row>
    <row r="56" spans="1:19" ht="13">
      <c r="A56" s="9"/>
      <c r="B56" s="10">
        <v>55</v>
      </c>
      <c r="C56" s="10" t="s">
        <v>124</v>
      </c>
      <c r="D56" s="10" t="s">
        <v>115</v>
      </c>
      <c r="E56" s="10"/>
      <c r="F56" s="13" t="s">
        <v>23</v>
      </c>
      <c r="G56" s="13" t="s">
        <v>24</v>
      </c>
      <c r="H56" s="13" t="s">
        <v>24</v>
      </c>
      <c r="I56" s="13" t="s">
        <v>24</v>
      </c>
      <c r="J56" s="13" t="s">
        <v>24</v>
      </c>
      <c r="K56" s="13" t="s">
        <v>24</v>
      </c>
      <c r="L56" s="13" t="s">
        <v>24</v>
      </c>
      <c r="M56" s="13" t="s">
        <v>24</v>
      </c>
      <c r="N56" s="13" t="s">
        <v>24</v>
      </c>
      <c r="O56" s="50" t="s">
        <v>24</v>
      </c>
      <c r="P56" s="47" t="s">
        <v>24</v>
      </c>
      <c r="Q56" s="13" t="s">
        <v>24</v>
      </c>
      <c r="R56" s="13" t="s">
        <v>24</v>
      </c>
      <c r="S56" s="13" t="s">
        <v>24</v>
      </c>
    </row>
    <row r="57" spans="1:19" ht="13">
      <c r="A57" s="9"/>
      <c r="B57" s="10">
        <v>56</v>
      </c>
      <c r="C57" s="10" t="s">
        <v>126</v>
      </c>
      <c r="D57" s="10" t="s">
        <v>115</v>
      </c>
      <c r="E57" s="10"/>
      <c r="F57" s="13" t="s">
        <v>23</v>
      </c>
      <c r="G57" s="13" t="s">
        <v>24</v>
      </c>
      <c r="H57" s="13" t="s">
        <v>24</v>
      </c>
      <c r="I57" s="13" t="s">
        <v>24</v>
      </c>
      <c r="J57" s="13" t="s">
        <v>24</v>
      </c>
      <c r="K57" s="13" t="s">
        <v>24</v>
      </c>
      <c r="L57" s="13" t="s">
        <v>24</v>
      </c>
      <c r="M57" s="13" t="s">
        <v>24</v>
      </c>
      <c r="N57" s="13" t="s">
        <v>24</v>
      </c>
      <c r="O57" s="50" t="s">
        <v>24</v>
      </c>
      <c r="P57" s="47" t="s">
        <v>24</v>
      </c>
      <c r="Q57" s="13" t="s">
        <v>24</v>
      </c>
      <c r="R57" s="13" t="s">
        <v>24</v>
      </c>
      <c r="S57" s="13" t="s">
        <v>24</v>
      </c>
    </row>
    <row r="58" spans="1:19" ht="13">
      <c r="A58" s="9"/>
      <c r="B58" s="10">
        <v>57</v>
      </c>
      <c r="C58" s="10" t="s">
        <v>128</v>
      </c>
      <c r="D58" s="10" t="s">
        <v>115</v>
      </c>
      <c r="E58" s="10"/>
      <c r="F58" s="13" t="s">
        <v>23</v>
      </c>
      <c r="G58" s="13" t="s">
        <v>24</v>
      </c>
      <c r="H58" s="13" t="s">
        <v>24</v>
      </c>
      <c r="I58" s="13" t="s">
        <v>24</v>
      </c>
      <c r="J58" s="13" t="s">
        <v>24</v>
      </c>
      <c r="K58" s="13" t="s">
        <v>24</v>
      </c>
      <c r="L58" s="13" t="s">
        <v>24</v>
      </c>
      <c r="M58" s="13" t="s">
        <v>24</v>
      </c>
      <c r="N58" s="13" t="s">
        <v>24</v>
      </c>
      <c r="O58" s="50" t="s">
        <v>24</v>
      </c>
      <c r="P58" s="47" t="s">
        <v>24</v>
      </c>
      <c r="Q58" s="13" t="s">
        <v>24</v>
      </c>
      <c r="R58" s="13" t="s">
        <v>24</v>
      </c>
      <c r="S58" s="13" t="s">
        <v>24</v>
      </c>
    </row>
    <row r="59" spans="1:19" ht="13">
      <c r="A59" s="9"/>
      <c r="B59" s="10">
        <v>58</v>
      </c>
      <c r="C59" s="10" t="s">
        <v>130</v>
      </c>
      <c r="D59" s="10" t="s">
        <v>115</v>
      </c>
      <c r="E59" s="10"/>
      <c r="F59" s="13" t="s">
        <v>23</v>
      </c>
      <c r="G59" s="13" t="s">
        <v>24</v>
      </c>
      <c r="H59" s="13" t="s">
        <v>24</v>
      </c>
      <c r="I59" s="13" t="s">
        <v>24</v>
      </c>
      <c r="J59" s="13" t="s">
        <v>24</v>
      </c>
      <c r="K59" s="13" t="s">
        <v>24</v>
      </c>
      <c r="L59" s="13" t="s">
        <v>24</v>
      </c>
      <c r="M59" s="13" t="s">
        <v>24</v>
      </c>
      <c r="N59" s="13" t="s">
        <v>24</v>
      </c>
      <c r="O59" s="50" t="s">
        <v>24</v>
      </c>
      <c r="P59" s="47" t="s">
        <v>24</v>
      </c>
      <c r="Q59" s="13" t="s">
        <v>24</v>
      </c>
      <c r="R59" s="13" t="s">
        <v>24</v>
      </c>
      <c r="S59" s="13" t="s">
        <v>24</v>
      </c>
    </row>
    <row r="60" spans="1:19" ht="13">
      <c r="A60" s="9"/>
      <c r="B60" s="10">
        <v>59</v>
      </c>
      <c r="C60" s="10" t="s">
        <v>132</v>
      </c>
      <c r="D60" s="10" t="s">
        <v>115</v>
      </c>
      <c r="E60" s="10"/>
      <c r="F60" s="13" t="s">
        <v>23</v>
      </c>
      <c r="G60" s="13" t="s">
        <v>24</v>
      </c>
      <c r="H60" s="13" t="s">
        <v>24</v>
      </c>
      <c r="I60" s="13" t="s">
        <v>24</v>
      </c>
      <c r="J60" s="13" t="s">
        <v>24</v>
      </c>
      <c r="K60" s="13" t="s">
        <v>24</v>
      </c>
      <c r="L60" s="13" t="s">
        <v>24</v>
      </c>
      <c r="M60" s="13" t="s">
        <v>24</v>
      </c>
      <c r="N60" s="13" t="s">
        <v>24</v>
      </c>
      <c r="O60" s="50" t="s">
        <v>24</v>
      </c>
      <c r="P60" s="47" t="s">
        <v>24</v>
      </c>
      <c r="Q60" s="13" t="s">
        <v>24</v>
      </c>
      <c r="R60" s="13" t="s">
        <v>24</v>
      </c>
      <c r="S60" s="13" t="s">
        <v>24</v>
      </c>
    </row>
    <row r="61" spans="1:19" ht="16">
      <c r="A61" s="14">
        <v>45861</v>
      </c>
      <c r="B61" s="10">
        <v>60</v>
      </c>
      <c r="C61" s="15" t="s">
        <v>134</v>
      </c>
      <c r="D61" s="10" t="s">
        <v>115</v>
      </c>
      <c r="E61" s="10"/>
      <c r="F61" s="13" t="s">
        <v>23</v>
      </c>
      <c r="G61" s="13" t="s">
        <v>24</v>
      </c>
      <c r="H61" s="13" t="s">
        <v>24</v>
      </c>
      <c r="I61" s="13" t="s">
        <v>24</v>
      </c>
      <c r="J61" s="13" t="s">
        <v>24</v>
      </c>
      <c r="K61" s="13" t="s">
        <v>24</v>
      </c>
      <c r="L61" s="13" t="s">
        <v>24</v>
      </c>
      <c r="M61" s="13" t="s">
        <v>24</v>
      </c>
      <c r="N61" s="13" t="s">
        <v>24</v>
      </c>
      <c r="O61" s="50" t="s">
        <v>24</v>
      </c>
      <c r="P61" s="47" t="s">
        <v>24</v>
      </c>
      <c r="Q61" s="13" t="s">
        <v>24</v>
      </c>
      <c r="R61" s="13" t="s">
        <v>24</v>
      </c>
      <c r="S61" s="13" t="s">
        <v>24</v>
      </c>
    </row>
    <row r="62" spans="1:19" ht="16">
      <c r="A62" s="14">
        <v>45861</v>
      </c>
      <c r="B62" s="10">
        <v>61</v>
      </c>
      <c r="C62" s="15" t="s">
        <v>135</v>
      </c>
      <c r="D62" s="10" t="s">
        <v>115</v>
      </c>
      <c r="E62" s="10"/>
      <c r="F62" s="13" t="s">
        <v>23</v>
      </c>
      <c r="G62" s="13" t="s">
        <v>24</v>
      </c>
      <c r="H62" s="13" t="s">
        <v>24</v>
      </c>
      <c r="I62" s="13" t="s">
        <v>24</v>
      </c>
      <c r="J62" s="13" t="s">
        <v>24</v>
      </c>
      <c r="K62" s="13" t="s">
        <v>24</v>
      </c>
      <c r="L62" s="13" t="s">
        <v>24</v>
      </c>
      <c r="M62" s="13" t="s">
        <v>24</v>
      </c>
      <c r="N62" s="13" t="s">
        <v>24</v>
      </c>
      <c r="O62" s="50" t="s">
        <v>24</v>
      </c>
      <c r="P62" s="47" t="s">
        <v>24</v>
      </c>
      <c r="Q62" s="13" t="s">
        <v>24</v>
      </c>
      <c r="R62" s="13" t="s">
        <v>24</v>
      </c>
      <c r="S62" s="13" t="s">
        <v>24</v>
      </c>
    </row>
    <row r="63" spans="1:19" ht="16">
      <c r="A63" s="14">
        <v>45861</v>
      </c>
      <c r="B63" s="10">
        <v>62</v>
      </c>
      <c r="C63" s="15" t="s">
        <v>136</v>
      </c>
      <c r="D63" s="10" t="s">
        <v>115</v>
      </c>
      <c r="E63" s="10"/>
      <c r="F63" s="13" t="s">
        <v>23</v>
      </c>
      <c r="G63" s="13" t="s">
        <v>24</v>
      </c>
      <c r="H63" s="13" t="s">
        <v>24</v>
      </c>
      <c r="I63" s="13" t="s">
        <v>24</v>
      </c>
      <c r="J63" s="13" t="s">
        <v>24</v>
      </c>
      <c r="K63" s="13" t="s">
        <v>24</v>
      </c>
      <c r="L63" s="13" t="s">
        <v>24</v>
      </c>
      <c r="M63" s="13" t="s">
        <v>24</v>
      </c>
      <c r="N63" s="13" t="s">
        <v>24</v>
      </c>
      <c r="O63" s="50" t="s">
        <v>24</v>
      </c>
      <c r="P63" s="47" t="s">
        <v>24</v>
      </c>
      <c r="Q63" s="13" t="s">
        <v>24</v>
      </c>
      <c r="R63" s="13" t="s">
        <v>24</v>
      </c>
      <c r="S63" s="13" t="s">
        <v>24</v>
      </c>
    </row>
    <row r="64" spans="1:19" ht="16">
      <c r="A64" s="14">
        <v>45861</v>
      </c>
      <c r="B64" s="10">
        <v>63</v>
      </c>
      <c r="C64" s="15" t="s">
        <v>137</v>
      </c>
      <c r="D64" s="10" t="s">
        <v>115</v>
      </c>
      <c r="E64" s="10"/>
      <c r="F64" s="13" t="s">
        <v>23</v>
      </c>
      <c r="G64" s="13" t="s">
        <v>24</v>
      </c>
      <c r="H64" s="13" t="s">
        <v>24</v>
      </c>
      <c r="I64" s="13" t="s">
        <v>24</v>
      </c>
      <c r="J64" s="13" t="s">
        <v>24</v>
      </c>
      <c r="K64" s="13" t="s">
        <v>24</v>
      </c>
      <c r="L64" s="13" t="s">
        <v>24</v>
      </c>
      <c r="M64" s="13" t="s">
        <v>24</v>
      </c>
      <c r="N64" s="13" t="s">
        <v>24</v>
      </c>
      <c r="O64" s="50" t="s">
        <v>24</v>
      </c>
      <c r="P64" s="47" t="s">
        <v>24</v>
      </c>
      <c r="Q64" s="13" t="s">
        <v>24</v>
      </c>
      <c r="R64" s="13" t="s">
        <v>24</v>
      </c>
      <c r="S64" s="13" t="s">
        <v>24</v>
      </c>
    </row>
    <row r="65" spans="1:19" ht="16">
      <c r="A65" s="14">
        <v>45861</v>
      </c>
      <c r="B65" s="10">
        <v>64</v>
      </c>
      <c r="C65" s="15" t="s">
        <v>138</v>
      </c>
      <c r="D65" s="10" t="s">
        <v>115</v>
      </c>
      <c r="E65" s="10"/>
      <c r="F65" s="13" t="s">
        <v>23</v>
      </c>
      <c r="G65" s="13" t="s">
        <v>24</v>
      </c>
      <c r="H65" s="13" t="s">
        <v>24</v>
      </c>
      <c r="I65" s="13" t="s">
        <v>24</v>
      </c>
      <c r="J65" s="13" t="s">
        <v>24</v>
      </c>
      <c r="K65" s="13" t="s">
        <v>24</v>
      </c>
      <c r="L65" s="13" t="s">
        <v>24</v>
      </c>
      <c r="M65" s="13" t="s">
        <v>24</v>
      </c>
      <c r="N65" s="13" t="s">
        <v>24</v>
      </c>
      <c r="O65" s="50" t="s">
        <v>24</v>
      </c>
      <c r="P65" s="47" t="s">
        <v>24</v>
      </c>
      <c r="Q65" s="13" t="s">
        <v>24</v>
      </c>
      <c r="R65" s="13" t="s">
        <v>24</v>
      </c>
      <c r="S65" s="13" t="s">
        <v>24</v>
      </c>
    </row>
    <row r="66" spans="1:19" ht="16">
      <c r="A66" s="14">
        <v>45861</v>
      </c>
      <c r="B66" s="10">
        <v>65</v>
      </c>
      <c r="C66" s="15" t="s">
        <v>139</v>
      </c>
      <c r="D66" s="10" t="s">
        <v>115</v>
      </c>
      <c r="E66" s="10"/>
      <c r="F66" s="13" t="s">
        <v>23</v>
      </c>
      <c r="G66" s="13" t="s">
        <v>24</v>
      </c>
      <c r="H66" s="13" t="s">
        <v>24</v>
      </c>
      <c r="I66" s="13" t="s">
        <v>24</v>
      </c>
      <c r="J66" s="13" t="s">
        <v>24</v>
      </c>
      <c r="K66" s="13" t="s">
        <v>24</v>
      </c>
      <c r="L66" s="13" t="s">
        <v>24</v>
      </c>
      <c r="M66" s="13" t="s">
        <v>24</v>
      </c>
      <c r="N66" s="13" t="s">
        <v>24</v>
      </c>
      <c r="O66" s="50" t="s">
        <v>24</v>
      </c>
      <c r="P66" s="47" t="s">
        <v>24</v>
      </c>
      <c r="Q66" s="13" t="s">
        <v>24</v>
      </c>
      <c r="R66" s="13" t="s">
        <v>24</v>
      </c>
      <c r="S66" s="13" t="s">
        <v>24</v>
      </c>
    </row>
    <row r="67" spans="1:19" ht="16">
      <c r="A67" s="14">
        <v>45861</v>
      </c>
      <c r="B67" s="10">
        <v>66</v>
      </c>
      <c r="C67" s="15" t="s">
        <v>140</v>
      </c>
      <c r="D67" s="10" t="s">
        <v>115</v>
      </c>
      <c r="E67" s="10"/>
      <c r="F67" s="13" t="s">
        <v>23</v>
      </c>
      <c r="G67" s="13" t="s">
        <v>24</v>
      </c>
      <c r="H67" s="13" t="s">
        <v>24</v>
      </c>
      <c r="I67" s="13" t="s">
        <v>24</v>
      </c>
      <c r="J67" s="13" t="s">
        <v>24</v>
      </c>
      <c r="K67" s="13" t="s">
        <v>24</v>
      </c>
      <c r="L67" s="13" t="s">
        <v>24</v>
      </c>
      <c r="M67" s="13" t="s">
        <v>24</v>
      </c>
      <c r="N67" s="13" t="s">
        <v>24</v>
      </c>
      <c r="O67" s="50" t="s">
        <v>24</v>
      </c>
      <c r="P67" s="47" t="s">
        <v>24</v>
      </c>
      <c r="Q67" s="13" t="s">
        <v>24</v>
      </c>
      <c r="R67" s="13" t="s">
        <v>24</v>
      </c>
      <c r="S67" s="13" t="s">
        <v>24</v>
      </c>
    </row>
    <row r="68" spans="1:19" ht="16">
      <c r="A68" s="14">
        <v>45861</v>
      </c>
      <c r="B68" s="10">
        <v>67</v>
      </c>
      <c r="C68" s="15" t="s">
        <v>141</v>
      </c>
      <c r="D68" s="10" t="s">
        <v>115</v>
      </c>
      <c r="E68" s="10"/>
      <c r="F68" s="13" t="s">
        <v>23</v>
      </c>
      <c r="G68" s="13" t="s">
        <v>24</v>
      </c>
      <c r="H68" s="13" t="s">
        <v>24</v>
      </c>
      <c r="I68" s="13" t="s">
        <v>24</v>
      </c>
      <c r="J68" s="13" t="s">
        <v>24</v>
      </c>
      <c r="K68" s="13" t="s">
        <v>24</v>
      </c>
      <c r="L68" s="13" t="s">
        <v>24</v>
      </c>
      <c r="M68" s="13" t="s">
        <v>24</v>
      </c>
      <c r="N68" s="13" t="s">
        <v>24</v>
      </c>
      <c r="O68" s="50" t="s">
        <v>24</v>
      </c>
      <c r="P68" s="47" t="s">
        <v>24</v>
      </c>
      <c r="Q68" s="13" t="s">
        <v>24</v>
      </c>
      <c r="R68" s="13" t="s">
        <v>24</v>
      </c>
      <c r="S68" s="13" t="s">
        <v>24</v>
      </c>
    </row>
    <row r="69" spans="1:19" ht="16">
      <c r="A69" s="14">
        <v>45861</v>
      </c>
      <c r="B69" s="10">
        <v>68</v>
      </c>
      <c r="C69" s="15" t="s">
        <v>142</v>
      </c>
      <c r="D69" s="10" t="s">
        <v>115</v>
      </c>
      <c r="E69" s="10"/>
      <c r="F69" s="13" t="s">
        <v>23</v>
      </c>
      <c r="G69" s="13" t="s">
        <v>24</v>
      </c>
      <c r="H69" s="13" t="s">
        <v>24</v>
      </c>
      <c r="I69" s="13" t="s">
        <v>24</v>
      </c>
      <c r="J69" s="13" t="s">
        <v>24</v>
      </c>
      <c r="K69" s="13" t="s">
        <v>24</v>
      </c>
      <c r="L69" s="13" t="s">
        <v>24</v>
      </c>
      <c r="M69" s="13" t="s">
        <v>24</v>
      </c>
      <c r="N69" s="13" t="s">
        <v>24</v>
      </c>
      <c r="O69" s="50" t="s">
        <v>24</v>
      </c>
      <c r="P69" s="47" t="s">
        <v>24</v>
      </c>
      <c r="Q69" s="13" t="s">
        <v>24</v>
      </c>
      <c r="R69" s="13" t="s">
        <v>24</v>
      </c>
      <c r="S69" s="13" t="s">
        <v>24</v>
      </c>
    </row>
    <row r="70" spans="1:19" ht="16">
      <c r="A70" s="14">
        <v>45861</v>
      </c>
      <c r="B70" s="10">
        <v>69</v>
      </c>
      <c r="C70" s="15" t="s">
        <v>143</v>
      </c>
      <c r="D70" s="10" t="s">
        <v>115</v>
      </c>
      <c r="E70" s="10"/>
      <c r="F70" s="13" t="s">
        <v>23</v>
      </c>
      <c r="G70" s="13" t="s">
        <v>24</v>
      </c>
      <c r="H70" s="13" t="s">
        <v>24</v>
      </c>
      <c r="I70" s="13" t="s">
        <v>24</v>
      </c>
      <c r="J70" s="13" t="s">
        <v>24</v>
      </c>
      <c r="K70" s="13" t="s">
        <v>24</v>
      </c>
      <c r="L70" s="13" t="s">
        <v>24</v>
      </c>
      <c r="M70" s="13" t="s">
        <v>24</v>
      </c>
      <c r="N70" s="13" t="s">
        <v>24</v>
      </c>
      <c r="O70" s="50" t="s">
        <v>24</v>
      </c>
      <c r="P70" s="47" t="s">
        <v>24</v>
      </c>
      <c r="Q70" s="13" t="s">
        <v>24</v>
      </c>
      <c r="R70" s="13" t="s">
        <v>24</v>
      </c>
      <c r="S70" s="13" t="s">
        <v>24</v>
      </c>
    </row>
    <row r="71" spans="1:19" ht="13">
      <c r="A71" s="9"/>
      <c r="B71" s="10">
        <v>70</v>
      </c>
      <c r="C71" s="10" t="s">
        <v>144</v>
      </c>
      <c r="D71" s="10" t="s">
        <v>146</v>
      </c>
      <c r="E71" s="10"/>
      <c r="F71" s="13" t="s">
        <v>23</v>
      </c>
      <c r="G71" s="13" t="s">
        <v>24</v>
      </c>
      <c r="H71" s="13" t="s">
        <v>24</v>
      </c>
      <c r="I71" s="13" t="s">
        <v>24</v>
      </c>
      <c r="J71" s="13" t="s">
        <v>24</v>
      </c>
      <c r="K71" s="13" t="s">
        <v>24</v>
      </c>
      <c r="L71" s="13" t="s">
        <v>24</v>
      </c>
      <c r="M71" s="13" t="s">
        <v>24</v>
      </c>
      <c r="N71" s="13" t="s">
        <v>24</v>
      </c>
      <c r="O71" s="52" t="s">
        <v>27</v>
      </c>
      <c r="P71" s="47" t="s">
        <v>24</v>
      </c>
      <c r="Q71" s="13" t="s">
        <v>24</v>
      </c>
      <c r="R71" s="13" t="s">
        <v>24</v>
      </c>
      <c r="S71" s="13" t="s">
        <v>24</v>
      </c>
    </row>
    <row r="72" spans="1:19" ht="13">
      <c r="A72" s="9"/>
      <c r="B72" s="10">
        <v>71</v>
      </c>
      <c r="C72" s="10" t="s">
        <v>147</v>
      </c>
      <c r="D72" s="10" t="s">
        <v>146</v>
      </c>
      <c r="E72" s="10"/>
      <c r="F72" s="13" t="s">
        <v>23</v>
      </c>
      <c r="G72" s="13" t="s">
        <v>24</v>
      </c>
      <c r="H72" s="13" t="s">
        <v>24</v>
      </c>
      <c r="I72" s="13" t="s">
        <v>24</v>
      </c>
      <c r="J72" s="13" t="s">
        <v>24</v>
      </c>
      <c r="K72" s="13" t="s">
        <v>24</v>
      </c>
      <c r="L72" s="13" t="s">
        <v>24</v>
      </c>
      <c r="M72" s="13" t="s">
        <v>24</v>
      </c>
      <c r="N72" s="13" t="s">
        <v>24</v>
      </c>
      <c r="O72" s="52" t="s">
        <v>27</v>
      </c>
      <c r="P72" s="47" t="s">
        <v>24</v>
      </c>
      <c r="Q72" s="13" t="s">
        <v>24</v>
      </c>
      <c r="R72" s="13" t="s">
        <v>24</v>
      </c>
      <c r="S72" s="13" t="s">
        <v>24</v>
      </c>
    </row>
    <row r="73" spans="1:19" ht="13">
      <c r="A73" s="9"/>
      <c r="B73" s="10">
        <v>72</v>
      </c>
      <c r="C73" s="10" t="s">
        <v>149</v>
      </c>
      <c r="D73" s="10" t="s">
        <v>146</v>
      </c>
      <c r="E73" s="10"/>
      <c r="F73" s="13" t="s">
        <v>23</v>
      </c>
      <c r="G73" s="13" t="s">
        <v>24</v>
      </c>
      <c r="H73" s="13" t="s">
        <v>24</v>
      </c>
      <c r="I73" s="13" t="s">
        <v>24</v>
      </c>
      <c r="J73" s="13" t="s">
        <v>24</v>
      </c>
      <c r="K73" s="13" t="s">
        <v>24</v>
      </c>
      <c r="L73" s="13" t="s">
        <v>24</v>
      </c>
      <c r="M73" s="13" t="s">
        <v>24</v>
      </c>
      <c r="N73" s="13" t="s">
        <v>24</v>
      </c>
      <c r="O73" s="52" t="s">
        <v>27</v>
      </c>
      <c r="P73" s="47" t="s">
        <v>24</v>
      </c>
      <c r="Q73" s="13" t="s">
        <v>24</v>
      </c>
      <c r="R73" s="13" t="s">
        <v>24</v>
      </c>
      <c r="S73" s="13" t="s">
        <v>24</v>
      </c>
    </row>
    <row r="74" spans="1:19" ht="13">
      <c r="A74" s="9"/>
      <c r="B74" s="10">
        <v>73</v>
      </c>
      <c r="C74" s="10" t="s">
        <v>151</v>
      </c>
      <c r="D74" s="10" t="s">
        <v>146</v>
      </c>
      <c r="E74" s="10"/>
      <c r="F74" s="13" t="s">
        <v>23</v>
      </c>
      <c r="G74" s="13" t="s">
        <v>24</v>
      </c>
      <c r="H74" s="13" t="s">
        <v>24</v>
      </c>
      <c r="I74" s="13" t="s">
        <v>24</v>
      </c>
      <c r="J74" s="13" t="s">
        <v>24</v>
      </c>
      <c r="K74" s="13" t="s">
        <v>24</v>
      </c>
      <c r="L74" s="13" t="s">
        <v>24</v>
      </c>
      <c r="M74" s="13" t="s">
        <v>24</v>
      </c>
      <c r="N74" s="13" t="s">
        <v>24</v>
      </c>
      <c r="O74" s="52" t="s">
        <v>27</v>
      </c>
      <c r="P74" s="47" t="s">
        <v>24</v>
      </c>
      <c r="Q74" s="13" t="s">
        <v>24</v>
      </c>
      <c r="R74" s="13" t="s">
        <v>24</v>
      </c>
      <c r="S74" s="13" t="s">
        <v>24</v>
      </c>
    </row>
    <row r="75" spans="1:19" ht="13">
      <c r="A75" s="9"/>
      <c r="B75" s="10">
        <v>74</v>
      </c>
      <c r="C75" s="10" t="s">
        <v>153</v>
      </c>
      <c r="D75" s="10" t="s">
        <v>146</v>
      </c>
      <c r="E75" s="10"/>
      <c r="F75" s="13" t="s">
        <v>23</v>
      </c>
      <c r="G75" s="13" t="s">
        <v>24</v>
      </c>
      <c r="H75" s="13" t="s">
        <v>24</v>
      </c>
      <c r="I75" s="13" t="s">
        <v>24</v>
      </c>
      <c r="J75" s="13" t="s">
        <v>24</v>
      </c>
      <c r="K75" s="13" t="s">
        <v>24</v>
      </c>
      <c r="L75" s="13" t="s">
        <v>24</v>
      </c>
      <c r="M75" s="13" t="s">
        <v>24</v>
      </c>
      <c r="N75" s="13" t="s">
        <v>24</v>
      </c>
      <c r="O75" s="52" t="s">
        <v>27</v>
      </c>
      <c r="P75" s="47" t="s">
        <v>24</v>
      </c>
      <c r="Q75" s="13" t="s">
        <v>24</v>
      </c>
      <c r="R75" s="13" t="s">
        <v>24</v>
      </c>
      <c r="S75" s="13" t="s">
        <v>24</v>
      </c>
    </row>
    <row r="76" spans="1:19" ht="13">
      <c r="A76" s="9"/>
      <c r="B76" s="10">
        <v>75</v>
      </c>
      <c r="C76" s="10" t="s">
        <v>155</v>
      </c>
      <c r="D76" s="10" t="s">
        <v>146</v>
      </c>
      <c r="E76" s="10"/>
      <c r="F76" s="13" t="s">
        <v>23</v>
      </c>
      <c r="G76" s="13" t="s">
        <v>24</v>
      </c>
      <c r="H76" s="13" t="s">
        <v>24</v>
      </c>
      <c r="I76" s="13" t="s">
        <v>24</v>
      </c>
      <c r="J76" s="13" t="s">
        <v>24</v>
      </c>
      <c r="K76" s="13" t="s">
        <v>24</v>
      </c>
      <c r="L76" s="13" t="s">
        <v>24</v>
      </c>
      <c r="M76" s="13" t="s">
        <v>24</v>
      </c>
      <c r="N76" s="13" t="s">
        <v>24</v>
      </c>
      <c r="O76" s="52" t="s">
        <v>27</v>
      </c>
      <c r="P76" s="47" t="s">
        <v>24</v>
      </c>
      <c r="Q76" s="13" t="s">
        <v>24</v>
      </c>
      <c r="R76" s="13" t="s">
        <v>24</v>
      </c>
      <c r="S76" s="13" t="s">
        <v>24</v>
      </c>
    </row>
    <row r="77" spans="1:19" ht="13">
      <c r="A77" s="9"/>
      <c r="B77" s="10">
        <v>76</v>
      </c>
      <c r="C77" s="10" t="s">
        <v>157</v>
      </c>
      <c r="D77" s="10" t="s">
        <v>146</v>
      </c>
      <c r="E77" s="10"/>
      <c r="F77" s="13" t="s">
        <v>23</v>
      </c>
      <c r="G77" s="13" t="s">
        <v>24</v>
      </c>
      <c r="H77" s="13" t="s">
        <v>24</v>
      </c>
      <c r="I77" s="13" t="s">
        <v>24</v>
      </c>
      <c r="J77" s="13" t="s">
        <v>24</v>
      </c>
      <c r="K77" s="13" t="s">
        <v>24</v>
      </c>
      <c r="L77" s="13" t="s">
        <v>24</v>
      </c>
      <c r="M77" s="13" t="s">
        <v>24</v>
      </c>
      <c r="N77" s="13" t="s">
        <v>24</v>
      </c>
      <c r="O77" s="52" t="s">
        <v>27</v>
      </c>
      <c r="P77" s="47" t="s">
        <v>24</v>
      </c>
      <c r="Q77" s="13" t="s">
        <v>24</v>
      </c>
      <c r="R77" s="13" t="s">
        <v>24</v>
      </c>
      <c r="S77" s="13" t="s">
        <v>24</v>
      </c>
    </row>
    <row r="78" spans="1:19" ht="13">
      <c r="A78" s="9"/>
      <c r="B78" s="10">
        <v>77</v>
      </c>
      <c r="C78" s="10" t="s">
        <v>159</v>
      </c>
      <c r="D78" s="10" t="s">
        <v>146</v>
      </c>
      <c r="E78" s="10"/>
      <c r="F78" s="13" t="s">
        <v>23</v>
      </c>
      <c r="G78" s="13" t="s">
        <v>24</v>
      </c>
      <c r="H78" s="13" t="s">
        <v>24</v>
      </c>
      <c r="I78" s="13" t="s">
        <v>24</v>
      </c>
      <c r="J78" s="13" t="s">
        <v>24</v>
      </c>
      <c r="K78" s="13" t="s">
        <v>24</v>
      </c>
      <c r="L78" s="13" t="s">
        <v>24</v>
      </c>
      <c r="M78" s="13" t="s">
        <v>24</v>
      </c>
      <c r="N78" s="13" t="s">
        <v>24</v>
      </c>
      <c r="O78" s="52" t="s">
        <v>27</v>
      </c>
      <c r="P78" s="47" t="s">
        <v>24</v>
      </c>
      <c r="Q78" s="13" t="s">
        <v>24</v>
      </c>
      <c r="R78" s="13" t="s">
        <v>24</v>
      </c>
      <c r="S78" s="13" t="s">
        <v>24</v>
      </c>
    </row>
    <row r="79" spans="1:19" ht="13">
      <c r="A79" s="9"/>
      <c r="B79" s="10">
        <v>78</v>
      </c>
      <c r="C79" s="10" t="s">
        <v>161</v>
      </c>
      <c r="D79" s="10" t="s">
        <v>146</v>
      </c>
      <c r="E79" s="10"/>
      <c r="F79" s="13" t="s">
        <v>23</v>
      </c>
      <c r="G79" s="13" t="s">
        <v>24</v>
      </c>
      <c r="H79" s="13" t="s">
        <v>24</v>
      </c>
      <c r="I79" s="13" t="s">
        <v>24</v>
      </c>
      <c r="J79" s="13" t="s">
        <v>24</v>
      </c>
      <c r="K79" s="13" t="s">
        <v>24</v>
      </c>
      <c r="L79" s="13" t="s">
        <v>24</v>
      </c>
      <c r="M79" s="13" t="s">
        <v>24</v>
      </c>
      <c r="N79" s="13" t="s">
        <v>24</v>
      </c>
      <c r="O79" s="52" t="s">
        <v>27</v>
      </c>
      <c r="P79" s="47" t="s">
        <v>24</v>
      </c>
      <c r="Q79" s="13" t="s">
        <v>24</v>
      </c>
      <c r="R79" s="13" t="s">
        <v>24</v>
      </c>
      <c r="S79" s="13" t="s">
        <v>24</v>
      </c>
    </row>
    <row r="80" spans="1:19" ht="13">
      <c r="A80" s="9"/>
      <c r="B80" s="10">
        <v>79</v>
      </c>
      <c r="C80" s="10" t="s">
        <v>163</v>
      </c>
      <c r="D80" s="10" t="s">
        <v>146</v>
      </c>
      <c r="E80" s="10"/>
      <c r="F80" s="13" t="s">
        <v>23</v>
      </c>
      <c r="G80" s="13" t="s">
        <v>24</v>
      </c>
      <c r="H80" s="13" t="s">
        <v>24</v>
      </c>
      <c r="I80" s="13" t="s">
        <v>24</v>
      </c>
      <c r="J80" s="13" t="s">
        <v>24</v>
      </c>
      <c r="K80" s="13" t="s">
        <v>24</v>
      </c>
      <c r="L80" s="13" t="s">
        <v>24</v>
      </c>
      <c r="M80" s="13" t="s">
        <v>24</v>
      </c>
      <c r="N80" s="13" t="s">
        <v>24</v>
      </c>
      <c r="O80" s="52" t="s">
        <v>27</v>
      </c>
      <c r="P80" s="47" t="s">
        <v>24</v>
      </c>
      <c r="Q80" s="13" t="s">
        <v>24</v>
      </c>
      <c r="R80" s="13" t="s">
        <v>24</v>
      </c>
      <c r="S80" s="13" t="s">
        <v>24</v>
      </c>
    </row>
    <row r="81" spans="1:19" ht="16">
      <c r="A81" s="14">
        <v>45861</v>
      </c>
      <c r="B81" s="10">
        <v>80</v>
      </c>
      <c r="C81" s="15" t="s">
        <v>165</v>
      </c>
      <c r="D81" s="10" t="s">
        <v>146</v>
      </c>
      <c r="E81" s="10"/>
      <c r="F81" s="13" t="s">
        <v>23</v>
      </c>
      <c r="G81" s="13" t="s">
        <v>24</v>
      </c>
      <c r="H81" s="13" t="s">
        <v>24</v>
      </c>
      <c r="I81" s="13" t="s">
        <v>24</v>
      </c>
      <c r="J81" s="13" t="s">
        <v>24</v>
      </c>
      <c r="K81" s="13" t="s">
        <v>24</v>
      </c>
      <c r="L81" s="13" t="s">
        <v>24</v>
      </c>
      <c r="M81" s="13" t="s">
        <v>24</v>
      </c>
      <c r="N81" s="13" t="s">
        <v>24</v>
      </c>
      <c r="O81" s="52" t="s">
        <v>27</v>
      </c>
      <c r="P81" s="47" t="s">
        <v>24</v>
      </c>
      <c r="Q81" s="13" t="s">
        <v>24</v>
      </c>
      <c r="R81" s="13" t="s">
        <v>24</v>
      </c>
      <c r="S81" s="13" t="s">
        <v>24</v>
      </c>
    </row>
    <row r="82" spans="1:19" ht="16">
      <c r="A82" s="14">
        <v>45861</v>
      </c>
      <c r="B82" s="10">
        <v>81</v>
      </c>
      <c r="C82" s="15" t="s">
        <v>166</v>
      </c>
      <c r="D82" s="10" t="s">
        <v>146</v>
      </c>
      <c r="E82" s="10"/>
      <c r="F82" s="13" t="s">
        <v>23</v>
      </c>
      <c r="G82" s="13" t="s">
        <v>24</v>
      </c>
      <c r="H82" s="13" t="s">
        <v>24</v>
      </c>
      <c r="I82" s="13" t="s">
        <v>24</v>
      </c>
      <c r="J82" s="13" t="s">
        <v>24</v>
      </c>
      <c r="K82" s="13" t="s">
        <v>24</v>
      </c>
      <c r="L82" s="13" t="s">
        <v>24</v>
      </c>
      <c r="M82" s="13" t="s">
        <v>24</v>
      </c>
      <c r="N82" s="13" t="s">
        <v>24</v>
      </c>
      <c r="O82" s="52" t="s">
        <v>27</v>
      </c>
      <c r="P82" s="47" t="s">
        <v>24</v>
      </c>
      <c r="Q82" s="13" t="s">
        <v>24</v>
      </c>
      <c r="R82" s="13" t="s">
        <v>24</v>
      </c>
      <c r="S82" s="13" t="s">
        <v>24</v>
      </c>
    </row>
    <row r="83" spans="1:19" ht="16">
      <c r="A83" s="14">
        <v>45861</v>
      </c>
      <c r="B83" s="10">
        <v>82</v>
      </c>
      <c r="C83" s="15" t="s">
        <v>167</v>
      </c>
      <c r="D83" s="10" t="s">
        <v>146</v>
      </c>
      <c r="E83" s="10"/>
      <c r="F83" s="13" t="s">
        <v>23</v>
      </c>
      <c r="G83" s="13" t="s">
        <v>24</v>
      </c>
      <c r="H83" s="13" t="s">
        <v>24</v>
      </c>
      <c r="I83" s="13" t="s">
        <v>24</v>
      </c>
      <c r="J83" s="13" t="s">
        <v>24</v>
      </c>
      <c r="K83" s="13" t="s">
        <v>24</v>
      </c>
      <c r="L83" s="13" t="s">
        <v>24</v>
      </c>
      <c r="M83" s="13" t="s">
        <v>24</v>
      </c>
      <c r="N83" s="13" t="s">
        <v>24</v>
      </c>
      <c r="O83" s="52" t="s">
        <v>27</v>
      </c>
      <c r="P83" s="47" t="s">
        <v>24</v>
      </c>
      <c r="Q83" s="13" t="s">
        <v>24</v>
      </c>
      <c r="R83" s="13" t="s">
        <v>24</v>
      </c>
      <c r="S83" s="13" t="s">
        <v>24</v>
      </c>
    </row>
    <row r="84" spans="1:19" ht="16">
      <c r="A84" s="14">
        <v>45861</v>
      </c>
      <c r="B84" s="10">
        <v>83</v>
      </c>
      <c r="C84" s="15" t="s">
        <v>168</v>
      </c>
      <c r="D84" s="10" t="s">
        <v>146</v>
      </c>
      <c r="E84" s="10"/>
      <c r="F84" s="13" t="s">
        <v>23</v>
      </c>
      <c r="G84" s="13" t="s">
        <v>24</v>
      </c>
      <c r="H84" s="13" t="s">
        <v>24</v>
      </c>
      <c r="I84" s="13" t="s">
        <v>24</v>
      </c>
      <c r="J84" s="13" t="s">
        <v>24</v>
      </c>
      <c r="K84" s="13" t="s">
        <v>24</v>
      </c>
      <c r="L84" s="13" t="s">
        <v>24</v>
      </c>
      <c r="M84" s="13" t="s">
        <v>24</v>
      </c>
      <c r="N84" s="13" t="s">
        <v>24</v>
      </c>
      <c r="O84" s="52" t="s">
        <v>27</v>
      </c>
      <c r="P84" s="47" t="s">
        <v>24</v>
      </c>
      <c r="Q84" s="13" t="s">
        <v>24</v>
      </c>
      <c r="R84" s="13" t="s">
        <v>24</v>
      </c>
      <c r="S84" s="13" t="s">
        <v>24</v>
      </c>
    </row>
    <row r="85" spans="1:19" ht="16">
      <c r="A85" s="14">
        <v>45861</v>
      </c>
      <c r="B85" s="10">
        <v>84</v>
      </c>
      <c r="C85" s="15" t="s">
        <v>169</v>
      </c>
      <c r="D85" s="10" t="s">
        <v>146</v>
      </c>
      <c r="E85" s="10"/>
      <c r="F85" s="13" t="s">
        <v>23</v>
      </c>
      <c r="G85" s="13" t="s">
        <v>24</v>
      </c>
      <c r="H85" s="13" t="s">
        <v>24</v>
      </c>
      <c r="I85" s="13" t="s">
        <v>24</v>
      </c>
      <c r="J85" s="13" t="s">
        <v>24</v>
      </c>
      <c r="K85" s="13" t="s">
        <v>24</v>
      </c>
      <c r="L85" s="13" t="s">
        <v>24</v>
      </c>
      <c r="M85" s="13" t="s">
        <v>24</v>
      </c>
      <c r="N85" s="13" t="s">
        <v>24</v>
      </c>
      <c r="O85" s="52" t="s">
        <v>27</v>
      </c>
      <c r="P85" s="47" t="s">
        <v>24</v>
      </c>
      <c r="Q85" s="13" t="s">
        <v>24</v>
      </c>
      <c r="R85" s="13" t="s">
        <v>24</v>
      </c>
      <c r="S85" s="13" t="s">
        <v>24</v>
      </c>
    </row>
    <row r="86" spans="1:19" ht="16">
      <c r="A86" s="14">
        <v>45861</v>
      </c>
      <c r="B86" s="10">
        <v>85</v>
      </c>
      <c r="C86" s="15" t="s">
        <v>170</v>
      </c>
      <c r="D86" s="10" t="s">
        <v>146</v>
      </c>
      <c r="E86" s="10"/>
      <c r="F86" s="13" t="s">
        <v>23</v>
      </c>
      <c r="G86" s="13" t="s">
        <v>24</v>
      </c>
      <c r="H86" s="13" t="s">
        <v>24</v>
      </c>
      <c r="I86" s="13" t="s">
        <v>24</v>
      </c>
      <c r="J86" s="13" t="s">
        <v>24</v>
      </c>
      <c r="K86" s="13" t="s">
        <v>24</v>
      </c>
      <c r="L86" s="13" t="s">
        <v>24</v>
      </c>
      <c r="M86" s="13" t="s">
        <v>24</v>
      </c>
      <c r="N86" s="13" t="s">
        <v>24</v>
      </c>
      <c r="O86" s="52" t="s">
        <v>27</v>
      </c>
      <c r="P86" s="47" t="s">
        <v>24</v>
      </c>
      <c r="Q86" s="13" t="s">
        <v>24</v>
      </c>
      <c r="R86" s="13" t="s">
        <v>24</v>
      </c>
      <c r="S86" s="13" t="s">
        <v>24</v>
      </c>
    </row>
    <row r="87" spans="1:19" ht="16">
      <c r="A87" s="14">
        <v>45861</v>
      </c>
      <c r="B87" s="10">
        <v>86</v>
      </c>
      <c r="C87" s="15" t="s">
        <v>171</v>
      </c>
      <c r="D87" s="10" t="s">
        <v>146</v>
      </c>
      <c r="E87" s="10"/>
      <c r="F87" s="13" t="s">
        <v>23</v>
      </c>
      <c r="G87" s="13" t="s">
        <v>24</v>
      </c>
      <c r="H87" s="13" t="s">
        <v>24</v>
      </c>
      <c r="I87" s="13" t="s">
        <v>24</v>
      </c>
      <c r="J87" s="13" t="s">
        <v>24</v>
      </c>
      <c r="K87" s="13" t="s">
        <v>24</v>
      </c>
      <c r="L87" s="13" t="s">
        <v>24</v>
      </c>
      <c r="M87" s="13" t="s">
        <v>24</v>
      </c>
      <c r="N87" s="13" t="s">
        <v>24</v>
      </c>
      <c r="O87" s="52" t="s">
        <v>27</v>
      </c>
      <c r="P87" s="47" t="s">
        <v>24</v>
      </c>
      <c r="Q87" s="13" t="s">
        <v>24</v>
      </c>
      <c r="R87" s="13" t="s">
        <v>24</v>
      </c>
      <c r="S87" s="13" t="s">
        <v>24</v>
      </c>
    </row>
    <row r="88" spans="1:19" ht="16">
      <c r="A88" s="14">
        <v>45861</v>
      </c>
      <c r="B88" s="10">
        <v>87</v>
      </c>
      <c r="C88" s="15" t="s">
        <v>172</v>
      </c>
      <c r="D88" s="10" t="s">
        <v>146</v>
      </c>
      <c r="E88" s="10"/>
      <c r="F88" s="13" t="s">
        <v>23</v>
      </c>
      <c r="G88" s="13" t="s">
        <v>24</v>
      </c>
      <c r="H88" s="13" t="s">
        <v>24</v>
      </c>
      <c r="I88" s="13" t="s">
        <v>24</v>
      </c>
      <c r="J88" s="13" t="s">
        <v>24</v>
      </c>
      <c r="K88" s="13" t="s">
        <v>24</v>
      </c>
      <c r="L88" s="13" t="s">
        <v>24</v>
      </c>
      <c r="M88" s="13" t="s">
        <v>24</v>
      </c>
      <c r="N88" s="13" t="s">
        <v>24</v>
      </c>
      <c r="O88" s="52" t="s">
        <v>27</v>
      </c>
      <c r="P88" s="47" t="s">
        <v>24</v>
      </c>
      <c r="Q88" s="13" t="s">
        <v>24</v>
      </c>
      <c r="R88" s="13" t="s">
        <v>24</v>
      </c>
      <c r="S88" s="13" t="s">
        <v>24</v>
      </c>
    </row>
    <row r="89" spans="1:19" ht="16">
      <c r="A89" s="14">
        <v>45861</v>
      </c>
      <c r="B89" s="10">
        <v>88</v>
      </c>
      <c r="C89" s="15" t="s">
        <v>173</v>
      </c>
      <c r="D89" s="10" t="s">
        <v>146</v>
      </c>
      <c r="E89" s="10"/>
      <c r="F89" s="13" t="s">
        <v>23</v>
      </c>
      <c r="G89" s="13" t="s">
        <v>24</v>
      </c>
      <c r="H89" s="13" t="s">
        <v>24</v>
      </c>
      <c r="I89" s="13" t="s">
        <v>24</v>
      </c>
      <c r="J89" s="13" t="s">
        <v>24</v>
      </c>
      <c r="K89" s="13" t="s">
        <v>24</v>
      </c>
      <c r="L89" s="13" t="s">
        <v>24</v>
      </c>
      <c r="M89" s="13" t="s">
        <v>24</v>
      </c>
      <c r="N89" s="13" t="s">
        <v>24</v>
      </c>
      <c r="O89" s="52" t="s">
        <v>27</v>
      </c>
      <c r="P89" s="47" t="s">
        <v>24</v>
      </c>
      <c r="Q89" s="13" t="s">
        <v>24</v>
      </c>
      <c r="R89" s="13" t="s">
        <v>24</v>
      </c>
      <c r="S89" s="13" t="s">
        <v>24</v>
      </c>
    </row>
    <row r="90" spans="1:19" ht="16">
      <c r="A90" s="14">
        <v>45861</v>
      </c>
      <c r="B90" s="10">
        <v>89</v>
      </c>
      <c r="C90" s="15" t="s">
        <v>174</v>
      </c>
      <c r="D90" s="10" t="s">
        <v>146</v>
      </c>
      <c r="E90" s="10"/>
      <c r="F90" s="13" t="s">
        <v>23</v>
      </c>
      <c r="G90" s="13" t="s">
        <v>24</v>
      </c>
      <c r="H90" s="13" t="s">
        <v>24</v>
      </c>
      <c r="I90" s="13" t="s">
        <v>24</v>
      </c>
      <c r="J90" s="13" t="s">
        <v>24</v>
      </c>
      <c r="K90" s="13" t="s">
        <v>24</v>
      </c>
      <c r="L90" s="13" t="s">
        <v>24</v>
      </c>
      <c r="M90" s="13" t="s">
        <v>24</v>
      </c>
      <c r="N90" s="13" t="s">
        <v>24</v>
      </c>
      <c r="O90" s="52" t="s">
        <v>27</v>
      </c>
      <c r="P90" s="47" t="s">
        <v>24</v>
      </c>
      <c r="Q90" s="13" t="s">
        <v>24</v>
      </c>
      <c r="R90" s="13" t="s">
        <v>24</v>
      </c>
      <c r="S90" s="13" t="s">
        <v>24</v>
      </c>
    </row>
    <row r="91" spans="1:19" ht="13">
      <c r="A91" s="9"/>
      <c r="B91" s="10">
        <v>90</v>
      </c>
      <c r="C91" s="10" t="s">
        <v>175</v>
      </c>
      <c r="D91" s="10" t="s">
        <v>177</v>
      </c>
      <c r="E91" s="10"/>
      <c r="F91" s="13" t="s">
        <v>23</v>
      </c>
      <c r="G91" s="13" t="s">
        <v>24</v>
      </c>
      <c r="H91" s="13" t="s">
        <v>24</v>
      </c>
      <c r="I91" s="13" t="s">
        <v>24</v>
      </c>
      <c r="J91" s="13" t="s">
        <v>24</v>
      </c>
      <c r="K91" s="13" t="s">
        <v>24</v>
      </c>
      <c r="L91" s="13" t="s">
        <v>24</v>
      </c>
      <c r="M91" s="13" t="s">
        <v>24</v>
      </c>
      <c r="N91" s="13" t="s">
        <v>24</v>
      </c>
      <c r="O91" s="50" t="s">
        <v>24</v>
      </c>
      <c r="P91" s="47" t="s">
        <v>24</v>
      </c>
      <c r="Q91" s="13" t="s">
        <v>24</v>
      </c>
      <c r="R91" s="13" t="s">
        <v>24</v>
      </c>
      <c r="S91" s="13" t="s">
        <v>24</v>
      </c>
    </row>
    <row r="92" spans="1:19" ht="13">
      <c r="A92" s="9"/>
      <c r="B92" s="10">
        <v>91</v>
      </c>
      <c r="C92" s="10" t="s">
        <v>178</v>
      </c>
      <c r="D92" s="10" t="s">
        <v>177</v>
      </c>
      <c r="E92" s="10"/>
      <c r="F92" s="13" t="s">
        <v>23</v>
      </c>
      <c r="G92" s="13" t="s">
        <v>24</v>
      </c>
      <c r="H92" s="13" t="s">
        <v>24</v>
      </c>
      <c r="I92" s="13" t="s">
        <v>24</v>
      </c>
      <c r="J92" s="13" t="s">
        <v>24</v>
      </c>
      <c r="K92" s="13" t="s">
        <v>24</v>
      </c>
      <c r="L92" s="13" t="s">
        <v>24</v>
      </c>
      <c r="M92" s="13" t="s">
        <v>24</v>
      </c>
      <c r="N92" s="13" t="s">
        <v>24</v>
      </c>
      <c r="O92" s="50" t="s">
        <v>24</v>
      </c>
      <c r="P92" s="47" t="s">
        <v>24</v>
      </c>
      <c r="Q92" s="13" t="s">
        <v>24</v>
      </c>
      <c r="R92" s="13" t="s">
        <v>24</v>
      </c>
      <c r="S92" s="13" t="s">
        <v>24</v>
      </c>
    </row>
    <row r="93" spans="1:19" ht="13">
      <c r="A93" s="9"/>
      <c r="B93" s="10">
        <v>92</v>
      </c>
      <c r="C93" s="10" t="s">
        <v>180</v>
      </c>
      <c r="D93" s="10" t="s">
        <v>177</v>
      </c>
      <c r="E93" s="10"/>
      <c r="F93" s="13" t="s">
        <v>23</v>
      </c>
      <c r="G93" s="13" t="s">
        <v>24</v>
      </c>
      <c r="H93" s="13" t="s">
        <v>24</v>
      </c>
      <c r="I93" s="13" t="s">
        <v>24</v>
      </c>
      <c r="J93" s="13" t="s">
        <v>24</v>
      </c>
      <c r="K93" s="13" t="s">
        <v>24</v>
      </c>
      <c r="L93" s="13" t="s">
        <v>24</v>
      </c>
      <c r="M93" s="13" t="s">
        <v>24</v>
      </c>
      <c r="N93" s="13" t="s">
        <v>24</v>
      </c>
      <c r="O93" s="50" t="s">
        <v>24</v>
      </c>
      <c r="P93" s="47" t="s">
        <v>24</v>
      </c>
      <c r="Q93" s="13" t="s">
        <v>24</v>
      </c>
      <c r="R93" s="13" t="s">
        <v>24</v>
      </c>
      <c r="S93" s="13" t="s">
        <v>24</v>
      </c>
    </row>
    <row r="94" spans="1:19" ht="13">
      <c r="A94" s="9"/>
      <c r="B94" s="10">
        <v>93</v>
      </c>
      <c r="C94" s="10" t="s">
        <v>182</v>
      </c>
      <c r="D94" s="10" t="s">
        <v>177</v>
      </c>
      <c r="E94" s="10"/>
      <c r="F94" s="13" t="s">
        <v>23</v>
      </c>
      <c r="G94" s="13" t="s">
        <v>24</v>
      </c>
      <c r="H94" s="13" t="s">
        <v>24</v>
      </c>
      <c r="I94" s="13" t="s">
        <v>24</v>
      </c>
      <c r="J94" s="13" t="s">
        <v>24</v>
      </c>
      <c r="K94" s="13" t="s">
        <v>24</v>
      </c>
      <c r="L94" s="13" t="s">
        <v>24</v>
      </c>
      <c r="M94" s="13" t="s">
        <v>24</v>
      </c>
      <c r="N94" s="13" t="s">
        <v>24</v>
      </c>
      <c r="O94" s="50" t="s">
        <v>24</v>
      </c>
      <c r="P94" s="47" t="s">
        <v>24</v>
      </c>
      <c r="Q94" s="13" t="s">
        <v>24</v>
      </c>
      <c r="R94" s="13" t="s">
        <v>24</v>
      </c>
      <c r="S94" s="13" t="s">
        <v>24</v>
      </c>
    </row>
    <row r="95" spans="1:19" ht="13">
      <c r="A95" s="9"/>
      <c r="B95" s="10">
        <v>94</v>
      </c>
      <c r="C95" s="10" t="s">
        <v>184</v>
      </c>
      <c r="D95" s="10" t="s">
        <v>177</v>
      </c>
      <c r="E95" s="10"/>
      <c r="F95" s="13" t="s">
        <v>23</v>
      </c>
      <c r="G95" s="13" t="s">
        <v>24</v>
      </c>
      <c r="H95" s="13" t="s">
        <v>24</v>
      </c>
      <c r="I95" s="13" t="s">
        <v>24</v>
      </c>
      <c r="J95" s="13" t="s">
        <v>24</v>
      </c>
      <c r="K95" s="13" t="s">
        <v>24</v>
      </c>
      <c r="L95" s="13" t="s">
        <v>24</v>
      </c>
      <c r="M95" s="13" t="s">
        <v>24</v>
      </c>
      <c r="N95" s="13" t="s">
        <v>24</v>
      </c>
      <c r="O95" s="50" t="s">
        <v>24</v>
      </c>
      <c r="P95" s="47" t="s">
        <v>24</v>
      </c>
      <c r="Q95" s="13" t="s">
        <v>24</v>
      </c>
      <c r="R95" s="13" t="s">
        <v>24</v>
      </c>
      <c r="S95" s="13" t="s">
        <v>24</v>
      </c>
    </row>
    <row r="96" spans="1:19" ht="13">
      <c r="A96" s="9"/>
      <c r="B96" s="10">
        <v>95</v>
      </c>
      <c r="C96" s="10" t="s">
        <v>186</v>
      </c>
      <c r="D96" s="10" t="s">
        <v>177</v>
      </c>
      <c r="E96" s="10"/>
      <c r="F96" s="13" t="s">
        <v>23</v>
      </c>
      <c r="G96" s="13" t="s">
        <v>24</v>
      </c>
      <c r="H96" s="13" t="s">
        <v>24</v>
      </c>
      <c r="I96" s="13" t="s">
        <v>24</v>
      </c>
      <c r="J96" s="13" t="s">
        <v>24</v>
      </c>
      <c r="K96" s="13" t="s">
        <v>24</v>
      </c>
      <c r="L96" s="13" t="s">
        <v>24</v>
      </c>
      <c r="M96" s="13" t="s">
        <v>24</v>
      </c>
      <c r="N96" s="13" t="s">
        <v>24</v>
      </c>
      <c r="O96" s="50" t="s">
        <v>24</v>
      </c>
      <c r="P96" s="47" t="s">
        <v>24</v>
      </c>
      <c r="Q96" s="13" t="s">
        <v>24</v>
      </c>
      <c r="R96" s="13" t="s">
        <v>24</v>
      </c>
      <c r="S96" s="13" t="s">
        <v>24</v>
      </c>
    </row>
    <row r="97" spans="1:19" ht="13">
      <c r="A97" s="9"/>
      <c r="B97" s="10">
        <v>96</v>
      </c>
      <c r="C97" s="10" t="s">
        <v>188</v>
      </c>
      <c r="D97" s="10" t="s">
        <v>177</v>
      </c>
      <c r="E97" s="10"/>
      <c r="F97" s="13" t="s">
        <v>23</v>
      </c>
      <c r="G97" s="13" t="s">
        <v>24</v>
      </c>
      <c r="H97" s="13" t="s">
        <v>24</v>
      </c>
      <c r="I97" s="13" t="s">
        <v>24</v>
      </c>
      <c r="J97" s="13" t="s">
        <v>24</v>
      </c>
      <c r="K97" s="13" t="s">
        <v>24</v>
      </c>
      <c r="L97" s="13" t="s">
        <v>24</v>
      </c>
      <c r="M97" s="13" t="s">
        <v>24</v>
      </c>
      <c r="N97" s="13" t="s">
        <v>24</v>
      </c>
      <c r="O97" s="50" t="s">
        <v>24</v>
      </c>
      <c r="P97" s="47" t="s">
        <v>24</v>
      </c>
      <c r="Q97" s="13" t="s">
        <v>24</v>
      </c>
      <c r="R97" s="13" t="s">
        <v>24</v>
      </c>
      <c r="S97" s="13" t="s">
        <v>24</v>
      </c>
    </row>
    <row r="98" spans="1:19" ht="13">
      <c r="A98" s="9"/>
      <c r="B98" s="10">
        <v>97</v>
      </c>
      <c r="C98" s="10" t="s">
        <v>190</v>
      </c>
      <c r="D98" s="10" t="s">
        <v>177</v>
      </c>
      <c r="E98" s="10"/>
      <c r="F98" s="13" t="s">
        <v>23</v>
      </c>
      <c r="G98" s="13" t="s">
        <v>24</v>
      </c>
      <c r="H98" s="13" t="s">
        <v>24</v>
      </c>
      <c r="I98" s="13" t="s">
        <v>24</v>
      </c>
      <c r="J98" s="13" t="s">
        <v>24</v>
      </c>
      <c r="K98" s="13" t="s">
        <v>24</v>
      </c>
      <c r="L98" s="13" t="s">
        <v>24</v>
      </c>
      <c r="M98" s="13" t="s">
        <v>24</v>
      </c>
      <c r="N98" s="13" t="s">
        <v>24</v>
      </c>
      <c r="O98" s="50" t="s">
        <v>24</v>
      </c>
      <c r="P98" s="47" t="s">
        <v>24</v>
      </c>
      <c r="Q98" s="13" t="s">
        <v>24</v>
      </c>
      <c r="R98" s="13" t="s">
        <v>24</v>
      </c>
      <c r="S98" s="13" t="s">
        <v>24</v>
      </c>
    </row>
    <row r="99" spans="1:19" ht="13">
      <c r="A99" s="9"/>
      <c r="B99" s="10">
        <v>98</v>
      </c>
      <c r="C99" s="10" t="s">
        <v>192</v>
      </c>
      <c r="D99" s="10" t="s">
        <v>177</v>
      </c>
      <c r="E99" s="10"/>
      <c r="F99" s="13" t="s">
        <v>23</v>
      </c>
      <c r="G99" s="13" t="s">
        <v>24</v>
      </c>
      <c r="H99" s="13" t="s">
        <v>24</v>
      </c>
      <c r="I99" s="13" t="s">
        <v>24</v>
      </c>
      <c r="J99" s="13" t="s">
        <v>24</v>
      </c>
      <c r="K99" s="13" t="s">
        <v>24</v>
      </c>
      <c r="L99" s="13" t="s">
        <v>24</v>
      </c>
      <c r="M99" s="13" t="s">
        <v>24</v>
      </c>
      <c r="N99" s="13" t="s">
        <v>24</v>
      </c>
      <c r="O99" s="50" t="s">
        <v>24</v>
      </c>
      <c r="P99" s="47" t="s">
        <v>24</v>
      </c>
      <c r="Q99" s="13" t="s">
        <v>24</v>
      </c>
      <c r="R99" s="13" t="s">
        <v>24</v>
      </c>
      <c r="S99" s="13" t="s">
        <v>24</v>
      </c>
    </row>
    <row r="100" spans="1:19" ht="13">
      <c r="A100" s="9"/>
      <c r="B100" s="10">
        <v>99</v>
      </c>
      <c r="C100" s="10" t="s">
        <v>194</v>
      </c>
      <c r="D100" s="10" t="s">
        <v>177</v>
      </c>
      <c r="E100" s="10"/>
      <c r="F100" s="13" t="s">
        <v>23</v>
      </c>
      <c r="G100" s="13" t="s">
        <v>24</v>
      </c>
      <c r="H100" s="13" t="s">
        <v>24</v>
      </c>
      <c r="I100" s="13" t="s">
        <v>24</v>
      </c>
      <c r="J100" s="13" t="s">
        <v>24</v>
      </c>
      <c r="K100" s="13" t="s">
        <v>24</v>
      </c>
      <c r="L100" s="13" t="s">
        <v>24</v>
      </c>
      <c r="M100" s="13" t="s">
        <v>24</v>
      </c>
      <c r="N100" s="13" t="s">
        <v>24</v>
      </c>
      <c r="O100" s="50" t="s">
        <v>24</v>
      </c>
      <c r="P100" s="47" t="s">
        <v>24</v>
      </c>
      <c r="Q100" s="13" t="s">
        <v>24</v>
      </c>
      <c r="R100" s="13" t="s">
        <v>24</v>
      </c>
      <c r="S100" s="13" t="s">
        <v>24</v>
      </c>
    </row>
    <row r="101" spans="1:19" ht="16">
      <c r="A101" s="14">
        <v>45861</v>
      </c>
      <c r="B101" s="10">
        <v>100</v>
      </c>
      <c r="C101" s="15" t="s">
        <v>196</v>
      </c>
      <c r="D101" s="10" t="s">
        <v>177</v>
      </c>
      <c r="E101" s="10"/>
      <c r="F101" s="13" t="s">
        <v>23</v>
      </c>
      <c r="G101" s="13" t="s">
        <v>24</v>
      </c>
      <c r="H101" s="13" t="s">
        <v>24</v>
      </c>
      <c r="I101" s="13" t="s">
        <v>24</v>
      </c>
      <c r="J101" s="13" t="s">
        <v>24</v>
      </c>
      <c r="K101" s="13" t="s">
        <v>24</v>
      </c>
      <c r="L101" s="13" t="s">
        <v>24</v>
      </c>
      <c r="M101" s="13" t="s">
        <v>24</v>
      </c>
      <c r="N101" s="13" t="s">
        <v>24</v>
      </c>
      <c r="O101" s="50" t="s">
        <v>24</v>
      </c>
      <c r="P101" s="47" t="s">
        <v>24</v>
      </c>
      <c r="Q101" s="13" t="s">
        <v>24</v>
      </c>
      <c r="R101" s="13" t="s">
        <v>24</v>
      </c>
      <c r="S101" s="13" t="s">
        <v>24</v>
      </c>
    </row>
    <row r="102" spans="1:19" ht="16">
      <c r="A102" s="14">
        <v>45861</v>
      </c>
      <c r="B102" s="10">
        <v>101</v>
      </c>
      <c r="C102" s="15" t="s">
        <v>197</v>
      </c>
      <c r="D102" s="10" t="s">
        <v>177</v>
      </c>
      <c r="E102" s="10"/>
      <c r="F102" s="13" t="s">
        <v>23</v>
      </c>
      <c r="G102" s="13" t="s">
        <v>24</v>
      </c>
      <c r="H102" s="13" t="s">
        <v>24</v>
      </c>
      <c r="I102" s="13" t="s">
        <v>24</v>
      </c>
      <c r="J102" s="13" t="s">
        <v>24</v>
      </c>
      <c r="K102" s="13" t="s">
        <v>24</v>
      </c>
      <c r="L102" s="13" t="s">
        <v>24</v>
      </c>
      <c r="M102" s="13" t="s">
        <v>24</v>
      </c>
      <c r="N102" s="13" t="s">
        <v>24</v>
      </c>
      <c r="O102" s="50" t="s">
        <v>24</v>
      </c>
      <c r="P102" s="47" t="s">
        <v>24</v>
      </c>
      <c r="Q102" s="13" t="s">
        <v>24</v>
      </c>
      <c r="R102" s="13" t="s">
        <v>24</v>
      </c>
      <c r="S102" s="13" t="s">
        <v>24</v>
      </c>
    </row>
    <row r="103" spans="1:19" ht="16">
      <c r="A103" s="14">
        <v>45861</v>
      </c>
      <c r="B103" s="10">
        <v>102</v>
      </c>
      <c r="C103" s="15" t="s">
        <v>198</v>
      </c>
      <c r="D103" s="10" t="s">
        <v>177</v>
      </c>
      <c r="E103" s="10"/>
      <c r="F103" s="13" t="s">
        <v>23</v>
      </c>
      <c r="G103" s="13" t="s">
        <v>24</v>
      </c>
      <c r="H103" s="13" t="s">
        <v>24</v>
      </c>
      <c r="I103" s="13" t="s">
        <v>24</v>
      </c>
      <c r="J103" s="13" t="s">
        <v>24</v>
      </c>
      <c r="K103" s="13" t="s">
        <v>24</v>
      </c>
      <c r="L103" s="13" t="s">
        <v>24</v>
      </c>
      <c r="M103" s="13" t="s">
        <v>24</v>
      </c>
      <c r="N103" s="13" t="s">
        <v>24</v>
      </c>
      <c r="O103" s="50" t="s">
        <v>24</v>
      </c>
      <c r="P103" s="47" t="s">
        <v>24</v>
      </c>
      <c r="Q103" s="13" t="s">
        <v>24</v>
      </c>
      <c r="R103" s="13" t="s">
        <v>24</v>
      </c>
      <c r="S103" s="13" t="s">
        <v>24</v>
      </c>
    </row>
    <row r="104" spans="1:19" ht="16">
      <c r="A104" s="14">
        <v>45861</v>
      </c>
      <c r="B104" s="10">
        <v>103</v>
      </c>
      <c r="C104" s="15" t="s">
        <v>199</v>
      </c>
      <c r="D104" s="10" t="s">
        <v>177</v>
      </c>
      <c r="E104" s="10"/>
      <c r="F104" s="13" t="s">
        <v>23</v>
      </c>
      <c r="G104" s="13" t="s">
        <v>24</v>
      </c>
      <c r="H104" s="13" t="s">
        <v>24</v>
      </c>
      <c r="I104" s="13" t="s">
        <v>24</v>
      </c>
      <c r="J104" s="13" t="s">
        <v>24</v>
      </c>
      <c r="K104" s="13" t="s">
        <v>24</v>
      </c>
      <c r="L104" s="13" t="s">
        <v>24</v>
      </c>
      <c r="M104" s="13" t="s">
        <v>24</v>
      </c>
      <c r="N104" s="13" t="s">
        <v>24</v>
      </c>
      <c r="O104" s="50" t="s">
        <v>24</v>
      </c>
      <c r="P104" s="47" t="s">
        <v>24</v>
      </c>
      <c r="Q104" s="13" t="s">
        <v>24</v>
      </c>
      <c r="R104" s="13" t="s">
        <v>24</v>
      </c>
      <c r="S104" s="13" t="s">
        <v>24</v>
      </c>
    </row>
    <row r="105" spans="1:19" ht="16">
      <c r="A105" s="14">
        <v>45861</v>
      </c>
      <c r="B105" s="10">
        <v>104</v>
      </c>
      <c r="C105" s="15" t="s">
        <v>200</v>
      </c>
      <c r="D105" s="10" t="s">
        <v>177</v>
      </c>
      <c r="E105" s="10"/>
      <c r="F105" s="13" t="s">
        <v>23</v>
      </c>
      <c r="G105" s="13" t="s">
        <v>24</v>
      </c>
      <c r="H105" s="13" t="s">
        <v>24</v>
      </c>
      <c r="I105" s="13" t="s">
        <v>24</v>
      </c>
      <c r="J105" s="13" t="s">
        <v>24</v>
      </c>
      <c r="K105" s="13" t="s">
        <v>24</v>
      </c>
      <c r="L105" s="13" t="s">
        <v>24</v>
      </c>
      <c r="M105" s="13" t="s">
        <v>24</v>
      </c>
      <c r="N105" s="13" t="s">
        <v>24</v>
      </c>
      <c r="O105" s="50" t="s">
        <v>24</v>
      </c>
      <c r="P105" s="47" t="s">
        <v>24</v>
      </c>
      <c r="Q105" s="13" t="s">
        <v>24</v>
      </c>
      <c r="R105" s="13" t="s">
        <v>24</v>
      </c>
      <c r="S105" s="13" t="s">
        <v>24</v>
      </c>
    </row>
    <row r="106" spans="1:19" ht="16">
      <c r="A106" s="14">
        <v>45861</v>
      </c>
      <c r="B106" s="10">
        <v>105</v>
      </c>
      <c r="C106" s="15" t="s">
        <v>201</v>
      </c>
      <c r="D106" s="10" t="s">
        <v>177</v>
      </c>
      <c r="E106" s="10"/>
      <c r="F106" s="13" t="s">
        <v>23</v>
      </c>
      <c r="G106" s="13" t="s">
        <v>24</v>
      </c>
      <c r="H106" s="13" t="s">
        <v>24</v>
      </c>
      <c r="I106" s="13" t="s">
        <v>24</v>
      </c>
      <c r="J106" s="13" t="s">
        <v>24</v>
      </c>
      <c r="K106" s="13" t="s">
        <v>24</v>
      </c>
      <c r="L106" s="13" t="s">
        <v>24</v>
      </c>
      <c r="M106" s="13" t="s">
        <v>24</v>
      </c>
      <c r="N106" s="13" t="s">
        <v>24</v>
      </c>
      <c r="O106" s="50" t="s">
        <v>24</v>
      </c>
      <c r="P106" s="47" t="s">
        <v>24</v>
      </c>
      <c r="Q106" s="13" t="s">
        <v>24</v>
      </c>
      <c r="R106" s="13" t="s">
        <v>24</v>
      </c>
      <c r="S106" s="13" t="s">
        <v>24</v>
      </c>
    </row>
    <row r="107" spans="1:19" ht="16">
      <c r="A107" s="14">
        <v>45861</v>
      </c>
      <c r="B107" s="10">
        <v>106</v>
      </c>
      <c r="C107" s="15" t="s">
        <v>202</v>
      </c>
      <c r="D107" s="10" t="s">
        <v>177</v>
      </c>
      <c r="E107" s="10"/>
      <c r="F107" s="13" t="s">
        <v>23</v>
      </c>
      <c r="G107" s="13" t="s">
        <v>24</v>
      </c>
      <c r="H107" s="13" t="s">
        <v>24</v>
      </c>
      <c r="I107" s="13" t="s">
        <v>24</v>
      </c>
      <c r="J107" s="13" t="s">
        <v>24</v>
      </c>
      <c r="K107" s="13" t="s">
        <v>24</v>
      </c>
      <c r="L107" s="13" t="s">
        <v>24</v>
      </c>
      <c r="M107" s="13" t="s">
        <v>24</v>
      </c>
      <c r="N107" s="13" t="s">
        <v>24</v>
      </c>
      <c r="O107" s="50" t="s">
        <v>24</v>
      </c>
      <c r="P107" s="47" t="s">
        <v>24</v>
      </c>
      <c r="Q107" s="13" t="s">
        <v>24</v>
      </c>
      <c r="R107" s="13" t="s">
        <v>24</v>
      </c>
      <c r="S107" s="13" t="s">
        <v>24</v>
      </c>
    </row>
    <row r="108" spans="1:19" ht="16">
      <c r="A108" s="14">
        <v>45861</v>
      </c>
      <c r="B108" s="10">
        <v>107</v>
      </c>
      <c r="C108" s="15" t="s">
        <v>203</v>
      </c>
      <c r="D108" s="10" t="s">
        <v>177</v>
      </c>
      <c r="E108" s="10"/>
      <c r="F108" s="13" t="s">
        <v>23</v>
      </c>
      <c r="G108" s="13" t="s">
        <v>24</v>
      </c>
      <c r="H108" s="13" t="s">
        <v>24</v>
      </c>
      <c r="I108" s="13" t="s">
        <v>24</v>
      </c>
      <c r="J108" s="13" t="s">
        <v>24</v>
      </c>
      <c r="K108" s="13" t="s">
        <v>24</v>
      </c>
      <c r="L108" s="13" t="s">
        <v>24</v>
      </c>
      <c r="M108" s="13" t="s">
        <v>24</v>
      </c>
      <c r="N108" s="13" t="s">
        <v>24</v>
      </c>
      <c r="O108" s="50" t="s">
        <v>24</v>
      </c>
      <c r="P108" s="47" t="s">
        <v>24</v>
      </c>
      <c r="Q108" s="13" t="s">
        <v>24</v>
      </c>
      <c r="R108" s="13" t="s">
        <v>24</v>
      </c>
      <c r="S108" s="13" t="s">
        <v>24</v>
      </c>
    </row>
    <row r="109" spans="1:19" ht="16">
      <c r="A109" s="14">
        <v>45861</v>
      </c>
      <c r="B109" s="10">
        <v>108</v>
      </c>
      <c r="C109" s="15" t="s">
        <v>204</v>
      </c>
      <c r="D109" s="10" t="s">
        <v>177</v>
      </c>
      <c r="E109" s="10"/>
      <c r="F109" s="13" t="s">
        <v>23</v>
      </c>
      <c r="G109" s="13" t="s">
        <v>24</v>
      </c>
      <c r="H109" s="13" t="s">
        <v>24</v>
      </c>
      <c r="I109" s="13" t="s">
        <v>24</v>
      </c>
      <c r="J109" s="13" t="s">
        <v>24</v>
      </c>
      <c r="K109" s="13" t="s">
        <v>24</v>
      </c>
      <c r="L109" s="13" t="s">
        <v>24</v>
      </c>
      <c r="M109" s="13" t="s">
        <v>24</v>
      </c>
      <c r="N109" s="13" t="s">
        <v>24</v>
      </c>
      <c r="O109" s="50" t="s">
        <v>24</v>
      </c>
      <c r="P109" s="47" t="s">
        <v>24</v>
      </c>
      <c r="Q109" s="13" t="s">
        <v>24</v>
      </c>
      <c r="R109" s="13" t="s">
        <v>24</v>
      </c>
      <c r="S109" s="13" t="s">
        <v>24</v>
      </c>
    </row>
    <row r="110" spans="1:19" ht="16">
      <c r="A110" s="14">
        <v>45861</v>
      </c>
      <c r="B110" s="10">
        <v>109</v>
      </c>
      <c r="C110" s="15" t="s">
        <v>205</v>
      </c>
      <c r="D110" s="10" t="s">
        <v>177</v>
      </c>
      <c r="E110" s="10"/>
      <c r="F110" s="13" t="s">
        <v>23</v>
      </c>
      <c r="G110" s="13" t="s">
        <v>24</v>
      </c>
      <c r="H110" s="13" t="s">
        <v>24</v>
      </c>
      <c r="I110" s="13" t="s">
        <v>24</v>
      </c>
      <c r="J110" s="13" t="s">
        <v>24</v>
      </c>
      <c r="K110" s="13" t="s">
        <v>24</v>
      </c>
      <c r="L110" s="13" t="s">
        <v>24</v>
      </c>
      <c r="M110" s="13" t="s">
        <v>24</v>
      </c>
      <c r="N110" s="13" t="s">
        <v>24</v>
      </c>
      <c r="O110" s="50" t="s">
        <v>24</v>
      </c>
      <c r="P110" s="47" t="s">
        <v>24</v>
      </c>
      <c r="Q110" s="13" t="s">
        <v>24</v>
      </c>
      <c r="R110" s="13" t="s">
        <v>24</v>
      </c>
      <c r="S110" s="13" t="s">
        <v>24</v>
      </c>
    </row>
    <row r="111" spans="1:19" ht="13">
      <c r="A111" s="9"/>
      <c r="B111" s="10">
        <v>110</v>
      </c>
      <c r="C111" s="10" t="s">
        <v>206</v>
      </c>
      <c r="D111" s="10" t="s">
        <v>208</v>
      </c>
      <c r="E111" s="10"/>
      <c r="F111" s="13" t="s">
        <v>23</v>
      </c>
      <c r="G111" s="13" t="s">
        <v>24</v>
      </c>
      <c r="H111" s="13" t="s">
        <v>24</v>
      </c>
      <c r="I111" s="13" t="s">
        <v>24</v>
      </c>
      <c r="J111" s="17" t="s">
        <v>27</v>
      </c>
      <c r="K111" s="17" t="s">
        <v>27</v>
      </c>
      <c r="L111" s="13" t="s">
        <v>24</v>
      </c>
      <c r="M111" s="13" t="s">
        <v>24</v>
      </c>
      <c r="N111" s="17" t="s">
        <v>27</v>
      </c>
      <c r="O111" s="52" t="s">
        <v>27</v>
      </c>
      <c r="P111" s="47" t="s">
        <v>24</v>
      </c>
      <c r="Q111" s="13" t="s">
        <v>24</v>
      </c>
      <c r="R111" s="13" t="s">
        <v>24</v>
      </c>
      <c r="S111" s="13" t="s">
        <v>24</v>
      </c>
    </row>
    <row r="112" spans="1:19" ht="13">
      <c r="A112" s="9"/>
      <c r="B112" s="10">
        <v>111</v>
      </c>
      <c r="C112" s="10" t="s">
        <v>209</v>
      </c>
      <c r="D112" s="10" t="s">
        <v>208</v>
      </c>
      <c r="E112" s="10"/>
      <c r="F112" s="13" t="s">
        <v>23</v>
      </c>
      <c r="G112" s="13" t="s">
        <v>24</v>
      </c>
      <c r="H112" s="13" t="s">
        <v>24</v>
      </c>
      <c r="I112" s="13" t="s">
        <v>24</v>
      </c>
      <c r="J112" s="17" t="s">
        <v>27</v>
      </c>
      <c r="K112" s="17" t="s">
        <v>27</v>
      </c>
      <c r="L112" s="13" t="s">
        <v>24</v>
      </c>
      <c r="M112" s="13" t="s">
        <v>24</v>
      </c>
      <c r="N112" s="17" t="s">
        <v>27</v>
      </c>
      <c r="O112" s="52" t="s">
        <v>27</v>
      </c>
      <c r="P112" s="47" t="s">
        <v>24</v>
      </c>
      <c r="Q112" s="13" t="s">
        <v>24</v>
      </c>
      <c r="R112" s="13" t="s">
        <v>24</v>
      </c>
      <c r="S112" s="13" t="s">
        <v>24</v>
      </c>
    </row>
    <row r="113" spans="1:19" ht="13">
      <c r="A113" s="9"/>
      <c r="B113" s="10">
        <v>112</v>
      </c>
      <c r="C113" s="10" t="s">
        <v>211</v>
      </c>
      <c r="D113" s="10" t="s">
        <v>208</v>
      </c>
      <c r="E113" s="10"/>
      <c r="F113" s="13" t="s">
        <v>23</v>
      </c>
      <c r="G113" s="13" t="s">
        <v>24</v>
      </c>
      <c r="H113" s="13" t="s">
        <v>24</v>
      </c>
      <c r="I113" s="13" t="s">
        <v>24</v>
      </c>
      <c r="J113" s="17" t="s">
        <v>27</v>
      </c>
      <c r="K113" s="17" t="s">
        <v>27</v>
      </c>
      <c r="L113" s="13" t="s">
        <v>24</v>
      </c>
      <c r="M113" s="13" t="s">
        <v>24</v>
      </c>
      <c r="N113" s="17" t="s">
        <v>27</v>
      </c>
      <c r="O113" s="52" t="s">
        <v>27</v>
      </c>
      <c r="P113" s="47" t="s">
        <v>24</v>
      </c>
      <c r="Q113" s="13" t="s">
        <v>24</v>
      </c>
      <c r="R113" s="13" t="s">
        <v>24</v>
      </c>
      <c r="S113" s="13" t="s">
        <v>24</v>
      </c>
    </row>
    <row r="114" spans="1:19" ht="13">
      <c r="A114" s="9"/>
      <c r="B114" s="10">
        <v>113</v>
      </c>
      <c r="C114" s="10" t="s">
        <v>213</v>
      </c>
      <c r="D114" s="10" t="s">
        <v>208</v>
      </c>
      <c r="E114" s="10"/>
      <c r="F114" s="13" t="s">
        <v>23</v>
      </c>
      <c r="G114" s="13" t="s">
        <v>24</v>
      </c>
      <c r="H114" s="13" t="s">
        <v>24</v>
      </c>
      <c r="I114" s="13" t="s">
        <v>24</v>
      </c>
      <c r="J114" s="17" t="s">
        <v>27</v>
      </c>
      <c r="K114" s="17" t="s">
        <v>27</v>
      </c>
      <c r="L114" s="13" t="s">
        <v>24</v>
      </c>
      <c r="M114" s="13" t="s">
        <v>24</v>
      </c>
      <c r="N114" s="17" t="s">
        <v>27</v>
      </c>
      <c r="O114" s="52" t="s">
        <v>27</v>
      </c>
      <c r="P114" s="47" t="s">
        <v>24</v>
      </c>
      <c r="Q114" s="13" t="s">
        <v>24</v>
      </c>
      <c r="R114" s="13" t="s">
        <v>24</v>
      </c>
      <c r="S114" s="13" t="s">
        <v>24</v>
      </c>
    </row>
    <row r="115" spans="1:19" ht="13">
      <c r="A115" s="9"/>
      <c r="B115" s="10">
        <v>114</v>
      </c>
      <c r="C115" s="10" t="s">
        <v>215</v>
      </c>
      <c r="D115" s="10" t="s">
        <v>208</v>
      </c>
      <c r="E115" s="10"/>
      <c r="F115" s="13" t="s">
        <v>23</v>
      </c>
      <c r="G115" s="13" t="s">
        <v>24</v>
      </c>
      <c r="H115" s="13" t="s">
        <v>24</v>
      </c>
      <c r="I115" s="13" t="s">
        <v>24</v>
      </c>
      <c r="J115" s="17" t="s">
        <v>27</v>
      </c>
      <c r="K115" s="17" t="s">
        <v>27</v>
      </c>
      <c r="L115" s="13" t="s">
        <v>24</v>
      </c>
      <c r="M115" s="13" t="s">
        <v>24</v>
      </c>
      <c r="N115" s="17" t="s">
        <v>27</v>
      </c>
      <c r="O115" s="52" t="s">
        <v>27</v>
      </c>
      <c r="P115" s="47" t="s">
        <v>24</v>
      </c>
      <c r="Q115" s="13" t="s">
        <v>24</v>
      </c>
      <c r="R115" s="13" t="s">
        <v>24</v>
      </c>
      <c r="S115" s="13" t="s">
        <v>24</v>
      </c>
    </row>
    <row r="116" spans="1:19" ht="13">
      <c r="A116" s="9"/>
      <c r="B116" s="10">
        <v>115</v>
      </c>
      <c r="C116" s="10" t="s">
        <v>217</v>
      </c>
      <c r="D116" s="10" t="s">
        <v>208</v>
      </c>
      <c r="E116" s="10"/>
      <c r="F116" s="13" t="s">
        <v>23</v>
      </c>
      <c r="G116" s="13" t="s">
        <v>24</v>
      </c>
      <c r="H116" s="13" t="s">
        <v>24</v>
      </c>
      <c r="I116" s="13" t="s">
        <v>24</v>
      </c>
      <c r="J116" s="17" t="s">
        <v>27</v>
      </c>
      <c r="K116" s="17" t="s">
        <v>27</v>
      </c>
      <c r="L116" s="13" t="s">
        <v>24</v>
      </c>
      <c r="M116" s="13" t="s">
        <v>24</v>
      </c>
      <c r="N116" s="17" t="s">
        <v>27</v>
      </c>
      <c r="O116" s="52" t="s">
        <v>27</v>
      </c>
      <c r="P116" s="47" t="s">
        <v>24</v>
      </c>
      <c r="Q116" s="13" t="s">
        <v>24</v>
      </c>
      <c r="R116" s="13" t="s">
        <v>24</v>
      </c>
      <c r="S116" s="13" t="s">
        <v>24</v>
      </c>
    </row>
    <row r="117" spans="1:19" ht="13">
      <c r="A117" s="9"/>
      <c r="B117" s="10">
        <v>116</v>
      </c>
      <c r="C117" s="10" t="s">
        <v>219</v>
      </c>
      <c r="D117" s="10" t="s">
        <v>208</v>
      </c>
      <c r="E117" s="10"/>
      <c r="F117" s="13" t="s">
        <v>23</v>
      </c>
      <c r="G117" s="13" t="s">
        <v>24</v>
      </c>
      <c r="H117" s="13" t="s">
        <v>24</v>
      </c>
      <c r="I117" s="13" t="s">
        <v>24</v>
      </c>
      <c r="J117" s="17" t="s">
        <v>27</v>
      </c>
      <c r="K117" s="17" t="s">
        <v>27</v>
      </c>
      <c r="L117" s="13" t="s">
        <v>24</v>
      </c>
      <c r="M117" s="13" t="s">
        <v>24</v>
      </c>
      <c r="N117" s="17" t="s">
        <v>27</v>
      </c>
      <c r="O117" s="52" t="s">
        <v>27</v>
      </c>
      <c r="P117" s="47" t="s">
        <v>24</v>
      </c>
      <c r="Q117" s="13" t="s">
        <v>24</v>
      </c>
      <c r="R117" s="13" t="s">
        <v>24</v>
      </c>
      <c r="S117" s="13" t="s">
        <v>24</v>
      </c>
    </row>
    <row r="118" spans="1:19" ht="16">
      <c r="A118" s="14">
        <v>45861</v>
      </c>
      <c r="B118" s="10">
        <v>117</v>
      </c>
      <c r="C118" s="15" t="s">
        <v>221</v>
      </c>
      <c r="D118" s="10" t="s">
        <v>208</v>
      </c>
      <c r="E118" s="10"/>
      <c r="F118" s="13" t="s">
        <v>23</v>
      </c>
      <c r="G118" s="13" t="s">
        <v>24</v>
      </c>
      <c r="H118" s="13" t="s">
        <v>24</v>
      </c>
      <c r="I118" s="13" t="s">
        <v>24</v>
      </c>
      <c r="J118" s="17" t="s">
        <v>27</v>
      </c>
      <c r="K118" s="17" t="s">
        <v>27</v>
      </c>
      <c r="L118" s="13" t="s">
        <v>24</v>
      </c>
      <c r="M118" s="13" t="s">
        <v>24</v>
      </c>
      <c r="N118" s="17" t="s">
        <v>27</v>
      </c>
      <c r="O118" s="52" t="s">
        <v>27</v>
      </c>
      <c r="P118" s="47" t="s">
        <v>24</v>
      </c>
      <c r="Q118" s="13" t="s">
        <v>24</v>
      </c>
      <c r="R118" s="13" t="s">
        <v>24</v>
      </c>
      <c r="S118" s="13" t="s">
        <v>24</v>
      </c>
    </row>
    <row r="119" spans="1:19" ht="16">
      <c r="A119" s="14">
        <v>45861</v>
      </c>
      <c r="B119" s="10">
        <v>118</v>
      </c>
      <c r="C119" s="15" t="s">
        <v>222</v>
      </c>
      <c r="D119" s="10" t="s">
        <v>208</v>
      </c>
      <c r="E119" s="10"/>
      <c r="F119" s="13" t="s">
        <v>23</v>
      </c>
      <c r="G119" s="13" t="s">
        <v>24</v>
      </c>
      <c r="H119" s="13" t="s">
        <v>24</v>
      </c>
      <c r="I119" s="13" t="s">
        <v>24</v>
      </c>
      <c r="J119" s="17" t="s">
        <v>27</v>
      </c>
      <c r="K119" s="17" t="s">
        <v>27</v>
      </c>
      <c r="L119" s="13" t="s">
        <v>24</v>
      </c>
      <c r="M119" s="13" t="s">
        <v>24</v>
      </c>
      <c r="N119" s="17" t="s">
        <v>27</v>
      </c>
      <c r="O119" s="52" t="s">
        <v>27</v>
      </c>
      <c r="P119" s="47" t="s">
        <v>24</v>
      </c>
      <c r="Q119" s="13" t="s">
        <v>24</v>
      </c>
      <c r="R119" s="13" t="s">
        <v>24</v>
      </c>
      <c r="S119" s="13" t="s">
        <v>24</v>
      </c>
    </row>
    <row r="120" spans="1:19" ht="16">
      <c r="A120" s="14">
        <v>45861</v>
      </c>
      <c r="B120" s="10">
        <v>119</v>
      </c>
      <c r="C120" s="15" t="s">
        <v>223</v>
      </c>
      <c r="D120" s="10" t="s">
        <v>208</v>
      </c>
      <c r="E120" s="10"/>
      <c r="F120" s="13" t="s">
        <v>23</v>
      </c>
      <c r="G120" s="13" t="s">
        <v>24</v>
      </c>
      <c r="H120" s="13" t="s">
        <v>24</v>
      </c>
      <c r="I120" s="13" t="s">
        <v>24</v>
      </c>
      <c r="J120" s="17" t="s">
        <v>27</v>
      </c>
      <c r="K120" s="17" t="s">
        <v>27</v>
      </c>
      <c r="L120" s="13" t="s">
        <v>24</v>
      </c>
      <c r="M120" s="13" t="s">
        <v>24</v>
      </c>
      <c r="N120" s="17" t="s">
        <v>27</v>
      </c>
      <c r="O120" s="52" t="s">
        <v>27</v>
      </c>
      <c r="P120" s="47" t="s">
        <v>24</v>
      </c>
      <c r="Q120" s="13" t="s">
        <v>24</v>
      </c>
      <c r="R120" s="13" t="s">
        <v>24</v>
      </c>
      <c r="S120" s="13" t="s">
        <v>24</v>
      </c>
    </row>
    <row r="121" spans="1:19" ht="16">
      <c r="A121" s="14">
        <v>45861</v>
      </c>
      <c r="B121" s="10">
        <v>120</v>
      </c>
      <c r="C121" s="15" t="s">
        <v>224</v>
      </c>
      <c r="D121" s="10" t="s">
        <v>208</v>
      </c>
      <c r="E121" s="10"/>
      <c r="F121" s="13" t="s">
        <v>23</v>
      </c>
      <c r="G121" s="13" t="s">
        <v>24</v>
      </c>
      <c r="H121" s="13" t="s">
        <v>24</v>
      </c>
      <c r="I121" s="13" t="s">
        <v>24</v>
      </c>
      <c r="J121" s="17" t="s">
        <v>27</v>
      </c>
      <c r="K121" s="17" t="s">
        <v>27</v>
      </c>
      <c r="L121" s="13" t="s">
        <v>24</v>
      </c>
      <c r="M121" s="13" t="s">
        <v>24</v>
      </c>
      <c r="N121" s="17" t="s">
        <v>27</v>
      </c>
      <c r="O121" s="52" t="s">
        <v>27</v>
      </c>
      <c r="P121" s="47" t="s">
        <v>24</v>
      </c>
      <c r="Q121" s="13" t="s">
        <v>24</v>
      </c>
      <c r="R121" s="13" t="s">
        <v>24</v>
      </c>
      <c r="S121" s="13" t="s">
        <v>24</v>
      </c>
    </row>
    <row r="122" spans="1:19" ht="16">
      <c r="A122" s="14">
        <v>45861</v>
      </c>
      <c r="B122" s="10">
        <v>121</v>
      </c>
      <c r="C122" s="15" t="s">
        <v>225</v>
      </c>
      <c r="D122" s="10" t="s">
        <v>208</v>
      </c>
      <c r="E122" s="10"/>
      <c r="F122" s="13" t="s">
        <v>23</v>
      </c>
      <c r="G122" s="13" t="s">
        <v>24</v>
      </c>
      <c r="H122" s="13" t="s">
        <v>24</v>
      </c>
      <c r="I122" s="13" t="s">
        <v>24</v>
      </c>
      <c r="J122" s="17" t="s">
        <v>27</v>
      </c>
      <c r="K122" s="17" t="s">
        <v>27</v>
      </c>
      <c r="L122" s="13" t="s">
        <v>24</v>
      </c>
      <c r="M122" s="13" t="s">
        <v>24</v>
      </c>
      <c r="N122" s="17" t="s">
        <v>27</v>
      </c>
      <c r="O122" s="52" t="s">
        <v>27</v>
      </c>
      <c r="P122" s="47" t="s">
        <v>24</v>
      </c>
      <c r="Q122" s="13" t="s">
        <v>24</v>
      </c>
      <c r="R122" s="13" t="s">
        <v>24</v>
      </c>
      <c r="S122" s="13" t="s">
        <v>24</v>
      </c>
    </row>
    <row r="123" spans="1:19" ht="16">
      <c r="A123" s="14">
        <v>45861</v>
      </c>
      <c r="B123" s="10">
        <v>122</v>
      </c>
      <c r="C123" s="15" t="s">
        <v>226</v>
      </c>
      <c r="D123" s="10" t="s">
        <v>208</v>
      </c>
      <c r="E123" s="10"/>
      <c r="F123" s="13" t="s">
        <v>23</v>
      </c>
      <c r="G123" s="13" t="s">
        <v>24</v>
      </c>
      <c r="H123" s="13" t="s">
        <v>24</v>
      </c>
      <c r="I123" s="13" t="s">
        <v>24</v>
      </c>
      <c r="J123" s="17" t="s">
        <v>27</v>
      </c>
      <c r="K123" s="17" t="s">
        <v>27</v>
      </c>
      <c r="L123" s="13" t="s">
        <v>24</v>
      </c>
      <c r="M123" s="13" t="s">
        <v>24</v>
      </c>
      <c r="N123" s="17" t="s">
        <v>27</v>
      </c>
      <c r="O123" s="52" t="s">
        <v>27</v>
      </c>
      <c r="P123" s="47" t="s">
        <v>24</v>
      </c>
      <c r="Q123" s="13" t="s">
        <v>24</v>
      </c>
      <c r="R123" s="13" t="s">
        <v>24</v>
      </c>
      <c r="S123" s="13" t="s">
        <v>24</v>
      </c>
    </row>
    <row r="124" spans="1:19" ht="16">
      <c r="A124" s="14">
        <v>45861</v>
      </c>
      <c r="B124" s="10">
        <v>123</v>
      </c>
      <c r="C124" s="15" t="s">
        <v>227</v>
      </c>
      <c r="D124" s="10" t="s">
        <v>208</v>
      </c>
      <c r="E124" s="10"/>
      <c r="F124" s="13" t="s">
        <v>23</v>
      </c>
      <c r="G124" s="13" t="s">
        <v>24</v>
      </c>
      <c r="H124" s="13" t="s">
        <v>24</v>
      </c>
      <c r="I124" s="13" t="s">
        <v>24</v>
      </c>
      <c r="J124" s="17" t="s">
        <v>27</v>
      </c>
      <c r="K124" s="17" t="s">
        <v>27</v>
      </c>
      <c r="L124" s="13" t="s">
        <v>24</v>
      </c>
      <c r="M124" s="13" t="s">
        <v>24</v>
      </c>
      <c r="N124" s="17" t="s">
        <v>27</v>
      </c>
      <c r="O124" s="52" t="s">
        <v>27</v>
      </c>
      <c r="P124" s="47" t="s">
        <v>24</v>
      </c>
      <c r="Q124" s="13" t="s">
        <v>24</v>
      </c>
      <c r="R124" s="13" t="s">
        <v>24</v>
      </c>
      <c r="S124" s="13" t="s">
        <v>24</v>
      </c>
    </row>
    <row r="125" spans="1:19" ht="13">
      <c r="A125" s="9"/>
      <c r="B125" s="10">
        <v>124</v>
      </c>
      <c r="C125" s="10" t="s">
        <v>228</v>
      </c>
      <c r="D125" s="10" t="s">
        <v>230</v>
      </c>
      <c r="E125" s="10"/>
      <c r="F125" s="13" t="s">
        <v>23</v>
      </c>
      <c r="G125" s="13" t="s">
        <v>24</v>
      </c>
      <c r="H125" s="13" t="s">
        <v>24</v>
      </c>
      <c r="I125" s="13" t="s">
        <v>24</v>
      </c>
      <c r="J125" s="17" t="s">
        <v>27</v>
      </c>
      <c r="K125" s="17" t="s">
        <v>27</v>
      </c>
      <c r="L125" s="13" t="s">
        <v>24</v>
      </c>
      <c r="M125" s="13" t="s">
        <v>24</v>
      </c>
      <c r="N125" s="17" t="s">
        <v>27</v>
      </c>
      <c r="O125" s="52" t="s">
        <v>27</v>
      </c>
      <c r="P125" s="47" t="s">
        <v>24</v>
      </c>
      <c r="Q125" s="13" t="s">
        <v>24</v>
      </c>
      <c r="R125" s="13" t="s">
        <v>24</v>
      </c>
      <c r="S125" s="13" t="s">
        <v>24</v>
      </c>
    </row>
    <row r="126" spans="1:19" ht="13">
      <c r="A126" s="9"/>
      <c r="B126" s="10">
        <v>125</v>
      </c>
      <c r="C126" s="10" t="s">
        <v>231</v>
      </c>
      <c r="D126" s="10" t="s">
        <v>230</v>
      </c>
      <c r="E126" s="10"/>
      <c r="F126" s="13" t="s">
        <v>23</v>
      </c>
      <c r="G126" s="13" t="s">
        <v>24</v>
      </c>
      <c r="H126" s="13" t="s">
        <v>24</v>
      </c>
      <c r="I126" s="13" t="s">
        <v>24</v>
      </c>
      <c r="J126" s="17" t="s">
        <v>27</v>
      </c>
      <c r="K126" s="17" t="s">
        <v>27</v>
      </c>
      <c r="L126" s="13" t="s">
        <v>24</v>
      </c>
      <c r="M126" s="13" t="s">
        <v>24</v>
      </c>
      <c r="N126" s="17" t="s">
        <v>27</v>
      </c>
      <c r="O126" s="52" t="s">
        <v>27</v>
      </c>
      <c r="P126" s="47" t="s">
        <v>24</v>
      </c>
      <c r="Q126" s="13" t="s">
        <v>24</v>
      </c>
      <c r="R126" s="13" t="s">
        <v>24</v>
      </c>
      <c r="S126" s="13" t="s">
        <v>24</v>
      </c>
    </row>
    <row r="127" spans="1:19" ht="13">
      <c r="A127" s="9"/>
      <c r="B127" s="10">
        <v>126</v>
      </c>
      <c r="C127" s="10" t="s">
        <v>233</v>
      </c>
      <c r="D127" s="10" t="s">
        <v>230</v>
      </c>
      <c r="E127" s="10"/>
      <c r="F127" s="13" t="s">
        <v>23</v>
      </c>
      <c r="G127" s="13" t="s">
        <v>24</v>
      </c>
      <c r="H127" s="13" t="s">
        <v>24</v>
      </c>
      <c r="I127" s="13" t="s">
        <v>24</v>
      </c>
      <c r="J127" s="17" t="s">
        <v>27</v>
      </c>
      <c r="K127" s="17" t="s">
        <v>27</v>
      </c>
      <c r="L127" s="13" t="s">
        <v>24</v>
      </c>
      <c r="M127" s="13" t="s">
        <v>24</v>
      </c>
      <c r="N127" s="17" t="s">
        <v>27</v>
      </c>
      <c r="O127" s="52" t="s">
        <v>27</v>
      </c>
      <c r="P127" s="47" t="s">
        <v>24</v>
      </c>
      <c r="Q127" s="13" t="s">
        <v>24</v>
      </c>
      <c r="R127" s="13" t="s">
        <v>24</v>
      </c>
      <c r="S127" s="13" t="s">
        <v>24</v>
      </c>
    </row>
    <row r="128" spans="1:19" ht="13">
      <c r="A128" s="9"/>
      <c r="B128" s="10">
        <v>127</v>
      </c>
      <c r="C128" s="10" t="s">
        <v>235</v>
      </c>
      <c r="D128" s="10" t="s">
        <v>230</v>
      </c>
      <c r="E128" s="10"/>
      <c r="F128" s="13" t="s">
        <v>23</v>
      </c>
      <c r="G128" s="13" t="s">
        <v>24</v>
      </c>
      <c r="H128" s="13" t="s">
        <v>24</v>
      </c>
      <c r="I128" s="13" t="s">
        <v>24</v>
      </c>
      <c r="J128" s="17" t="s">
        <v>27</v>
      </c>
      <c r="K128" s="17" t="s">
        <v>27</v>
      </c>
      <c r="L128" s="13" t="s">
        <v>24</v>
      </c>
      <c r="M128" s="13" t="s">
        <v>24</v>
      </c>
      <c r="N128" s="17" t="s">
        <v>27</v>
      </c>
      <c r="O128" s="52" t="s">
        <v>27</v>
      </c>
      <c r="P128" s="47" t="s">
        <v>24</v>
      </c>
      <c r="Q128" s="13" t="s">
        <v>24</v>
      </c>
      <c r="R128" s="13" t="s">
        <v>24</v>
      </c>
      <c r="S128" s="13" t="s">
        <v>24</v>
      </c>
    </row>
    <row r="129" spans="1:19" ht="13">
      <c r="A129" s="9"/>
      <c r="B129" s="10">
        <v>128</v>
      </c>
      <c r="C129" s="10" t="s">
        <v>237</v>
      </c>
      <c r="D129" s="10" t="s">
        <v>230</v>
      </c>
      <c r="E129" s="10"/>
      <c r="F129" s="13" t="s">
        <v>23</v>
      </c>
      <c r="G129" s="13" t="s">
        <v>24</v>
      </c>
      <c r="H129" s="13" t="s">
        <v>24</v>
      </c>
      <c r="I129" s="13" t="s">
        <v>24</v>
      </c>
      <c r="J129" s="17" t="s">
        <v>27</v>
      </c>
      <c r="K129" s="17" t="s">
        <v>27</v>
      </c>
      <c r="L129" s="13" t="s">
        <v>24</v>
      </c>
      <c r="M129" s="13" t="s">
        <v>24</v>
      </c>
      <c r="N129" s="17" t="s">
        <v>27</v>
      </c>
      <c r="O129" s="52" t="s">
        <v>27</v>
      </c>
      <c r="P129" s="47" t="s">
        <v>24</v>
      </c>
      <c r="Q129" s="13" t="s">
        <v>24</v>
      </c>
      <c r="R129" s="13" t="s">
        <v>24</v>
      </c>
      <c r="S129" s="13" t="s">
        <v>24</v>
      </c>
    </row>
    <row r="130" spans="1:19" ht="13">
      <c r="A130" s="9"/>
      <c r="B130" s="10">
        <v>129</v>
      </c>
      <c r="C130" s="10" t="s">
        <v>239</v>
      </c>
      <c r="D130" s="10" t="s">
        <v>230</v>
      </c>
      <c r="E130" s="10"/>
      <c r="F130" s="13" t="s">
        <v>23</v>
      </c>
      <c r="G130" s="13" t="s">
        <v>24</v>
      </c>
      <c r="H130" s="13" t="s">
        <v>24</v>
      </c>
      <c r="I130" s="13" t="s">
        <v>24</v>
      </c>
      <c r="J130" s="17" t="s">
        <v>27</v>
      </c>
      <c r="K130" s="17" t="s">
        <v>27</v>
      </c>
      <c r="L130" s="13" t="s">
        <v>24</v>
      </c>
      <c r="M130" s="13" t="s">
        <v>24</v>
      </c>
      <c r="N130" s="17" t="s">
        <v>27</v>
      </c>
      <c r="O130" s="52" t="s">
        <v>27</v>
      </c>
      <c r="P130" s="47" t="s">
        <v>24</v>
      </c>
      <c r="Q130" s="13" t="s">
        <v>24</v>
      </c>
      <c r="R130" s="13" t="s">
        <v>24</v>
      </c>
      <c r="S130" s="13" t="s">
        <v>24</v>
      </c>
    </row>
    <row r="131" spans="1:19" ht="13">
      <c r="A131" s="9"/>
      <c r="B131" s="10">
        <v>130</v>
      </c>
      <c r="C131" s="10" t="s">
        <v>241</v>
      </c>
      <c r="D131" s="10" t="s">
        <v>230</v>
      </c>
      <c r="E131" s="10"/>
      <c r="F131" s="13" t="s">
        <v>23</v>
      </c>
      <c r="G131" s="13" t="s">
        <v>24</v>
      </c>
      <c r="H131" s="13" t="s">
        <v>24</v>
      </c>
      <c r="I131" s="13" t="s">
        <v>24</v>
      </c>
      <c r="J131" s="17" t="s">
        <v>27</v>
      </c>
      <c r="K131" s="17" t="s">
        <v>27</v>
      </c>
      <c r="L131" s="13" t="s">
        <v>24</v>
      </c>
      <c r="M131" s="13" t="s">
        <v>24</v>
      </c>
      <c r="N131" s="17" t="s">
        <v>27</v>
      </c>
      <c r="O131" s="52" t="s">
        <v>27</v>
      </c>
      <c r="P131" s="47" t="s">
        <v>24</v>
      </c>
      <c r="Q131" s="13" t="s">
        <v>24</v>
      </c>
      <c r="R131" s="13" t="s">
        <v>24</v>
      </c>
      <c r="S131" s="13" t="s">
        <v>24</v>
      </c>
    </row>
    <row r="132" spans="1:19" ht="16">
      <c r="A132" s="14">
        <v>45861</v>
      </c>
      <c r="B132" s="10">
        <v>131</v>
      </c>
      <c r="C132" s="15" t="s">
        <v>243</v>
      </c>
      <c r="D132" s="10" t="s">
        <v>230</v>
      </c>
      <c r="E132" s="10"/>
      <c r="F132" s="13" t="s">
        <v>23</v>
      </c>
      <c r="G132" s="13" t="s">
        <v>24</v>
      </c>
      <c r="H132" s="13" t="s">
        <v>24</v>
      </c>
      <c r="I132" s="13" t="s">
        <v>24</v>
      </c>
      <c r="J132" s="17" t="s">
        <v>27</v>
      </c>
      <c r="K132" s="17" t="s">
        <v>27</v>
      </c>
      <c r="L132" s="13" t="s">
        <v>24</v>
      </c>
      <c r="M132" s="13" t="s">
        <v>24</v>
      </c>
      <c r="N132" s="17" t="s">
        <v>27</v>
      </c>
      <c r="O132" s="52" t="s">
        <v>27</v>
      </c>
      <c r="P132" s="47" t="s">
        <v>24</v>
      </c>
      <c r="Q132" s="13" t="s">
        <v>24</v>
      </c>
      <c r="R132" s="13" t="s">
        <v>24</v>
      </c>
      <c r="S132" s="13" t="s">
        <v>24</v>
      </c>
    </row>
    <row r="133" spans="1:19" ht="16">
      <c r="A133" s="14">
        <v>45861</v>
      </c>
      <c r="B133" s="10">
        <v>132</v>
      </c>
      <c r="C133" s="15" t="s">
        <v>244</v>
      </c>
      <c r="D133" s="10" t="s">
        <v>230</v>
      </c>
      <c r="E133" s="10"/>
      <c r="F133" s="13" t="s">
        <v>23</v>
      </c>
      <c r="G133" s="13" t="s">
        <v>24</v>
      </c>
      <c r="H133" s="13" t="s">
        <v>24</v>
      </c>
      <c r="I133" s="13" t="s">
        <v>24</v>
      </c>
      <c r="J133" s="17" t="s">
        <v>27</v>
      </c>
      <c r="K133" s="17" t="s">
        <v>27</v>
      </c>
      <c r="L133" s="13" t="s">
        <v>24</v>
      </c>
      <c r="M133" s="13" t="s">
        <v>24</v>
      </c>
      <c r="N133" s="17" t="s">
        <v>27</v>
      </c>
      <c r="O133" s="52" t="s">
        <v>27</v>
      </c>
      <c r="P133" s="47" t="s">
        <v>24</v>
      </c>
      <c r="Q133" s="13" t="s">
        <v>24</v>
      </c>
      <c r="R133" s="13" t="s">
        <v>24</v>
      </c>
      <c r="S133" s="13" t="s">
        <v>24</v>
      </c>
    </row>
    <row r="134" spans="1:19" ht="16">
      <c r="A134" s="14">
        <v>45861</v>
      </c>
      <c r="B134" s="10">
        <v>133</v>
      </c>
      <c r="C134" s="15" t="s">
        <v>245</v>
      </c>
      <c r="D134" s="10" t="s">
        <v>230</v>
      </c>
      <c r="E134" s="10"/>
      <c r="F134" s="13" t="s">
        <v>23</v>
      </c>
      <c r="G134" s="13" t="s">
        <v>24</v>
      </c>
      <c r="H134" s="13" t="s">
        <v>24</v>
      </c>
      <c r="I134" s="13" t="s">
        <v>24</v>
      </c>
      <c r="J134" s="17" t="s">
        <v>27</v>
      </c>
      <c r="K134" s="17" t="s">
        <v>27</v>
      </c>
      <c r="L134" s="13" t="s">
        <v>24</v>
      </c>
      <c r="M134" s="13" t="s">
        <v>24</v>
      </c>
      <c r="N134" s="17" t="s">
        <v>27</v>
      </c>
      <c r="O134" s="52" t="s">
        <v>27</v>
      </c>
      <c r="P134" s="47" t="s">
        <v>24</v>
      </c>
      <c r="Q134" s="13" t="s">
        <v>24</v>
      </c>
      <c r="R134" s="13" t="s">
        <v>24</v>
      </c>
      <c r="S134" s="13" t="s">
        <v>24</v>
      </c>
    </row>
    <row r="135" spans="1:19" ht="16">
      <c r="A135" s="14">
        <v>45861</v>
      </c>
      <c r="B135" s="10">
        <v>134</v>
      </c>
      <c r="C135" s="15" t="s">
        <v>246</v>
      </c>
      <c r="D135" s="10" t="s">
        <v>230</v>
      </c>
      <c r="E135" s="10"/>
      <c r="F135" s="13" t="s">
        <v>23</v>
      </c>
      <c r="G135" s="13" t="s">
        <v>24</v>
      </c>
      <c r="H135" s="13" t="s">
        <v>24</v>
      </c>
      <c r="I135" s="13" t="s">
        <v>24</v>
      </c>
      <c r="J135" s="17" t="s">
        <v>27</v>
      </c>
      <c r="K135" s="17" t="s">
        <v>27</v>
      </c>
      <c r="L135" s="13" t="s">
        <v>24</v>
      </c>
      <c r="M135" s="13" t="s">
        <v>24</v>
      </c>
      <c r="N135" s="17" t="s">
        <v>27</v>
      </c>
      <c r="O135" s="52" t="s">
        <v>27</v>
      </c>
      <c r="P135" s="47" t="s">
        <v>24</v>
      </c>
      <c r="Q135" s="13" t="s">
        <v>24</v>
      </c>
      <c r="R135" s="13" t="s">
        <v>24</v>
      </c>
      <c r="S135" s="13" t="s">
        <v>24</v>
      </c>
    </row>
    <row r="136" spans="1:19" ht="16">
      <c r="A136" s="14">
        <v>45861</v>
      </c>
      <c r="B136" s="10">
        <v>135</v>
      </c>
      <c r="C136" s="15" t="s">
        <v>247</v>
      </c>
      <c r="D136" s="10" t="s">
        <v>230</v>
      </c>
      <c r="E136" s="10"/>
      <c r="F136" s="13" t="s">
        <v>23</v>
      </c>
      <c r="G136" s="13" t="s">
        <v>24</v>
      </c>
      <c r="H136" s="13" t="s">
        <v>24</v>
      </c>
      <c r="I136" s="13" t="s">
        <v>24</v>
      </c>
      <c r="J136" s="17" t="s">
        <v>27</v>
      </c>
      <c r="K136" s="17" t="s">
        <v>27</v>
      </c>
      <c r="L136" s="13" t="s">
        <v>24</v>
      </c>
      <c r="M136" s="13" t="s">
        <v>24</v>
      </c>
      <c r="N136" s="17" t="s">
        <v>27</v>
      </c>
      <c r="O136" s="52" t="s">
        <v>27</v>
      </c>
      <c r="P136" s="47" t="s">
        <v>24</v>
      </c>
      <c r="Q136" s="13" t="s">
        <v>24</v>
      </c>
      <c r="R136" s="13" t="s">
        <v>24</v>
      </c>
      <c r="S136" s="13" t="s">
        <v>24</v>
      </c>
    </row>
    <row r="137" spans="1:19" ht="16">
      <c r="A137" s="14">
        <v>45861</v>
      </c>
      <c r="B137" s="10">
        <v>136</v>
      </c>
      <c r="C137" s="15" t="s">
        <v>248</v>
      </c>
      <c r="D137" s="10" t="s">
        <v>230</v>
      </c>
      <c r="E137" s="10"/>
      <c r="F137" s="13" t="s">
        <v>23</v>
      </c>
      <c r="G137" s="13" t="s">
        <v>24</v>
      </c>
      <c r="H137" s="13" t="s">
        <v>24</v>
      </c>
      <c r="I137" s="13" t="s">
        <v>24</v>
      </c>
      <c r="J137" s="17" t="s">
        <v>27</v>
      </c>
      <c r="K137" s="17" t="s">
        <v>27</v>
      </c>
      <c r="L137" s="13" t="s">
        <v>24</v>
      </c>
      <c r="M137" s="13" t="s">
        <v>24</v>
      </c>
      <c r="N137" s="17" t="s">
        <v>27</v>
      </c>
      <c r="O137" s="52" t="s">
        <v>27</v>
      </c>
      <c r="P137" s="47" t="s">
        <v>24</v>
      </c>
      <c r="Q137" s="13" t="s">
        <v>24</v>
      </c>
      <c r="R137" s="13" t="s">
        <v>24</v>
      </c>
      <c r="S137" s="13" t="s">
        <v>24</v>
      </c>
    </row>
    <row r="138" spans="1:19" ht="16">
      <c r="A138" s="14">
        <v>45861</v>
      </c>
      <c r="B138" s="10">
        <v>137</v>
      </c>
      <c r="C138" s="15" t="s">
        <v>249</v>
      </c>
      <c r="D138" s="10" t="s">
        <v>230</v>
      </c>
      <c r="E138" s="10"/>
      <c r="F138" s="13" t="s">
        <v>23</v>
      </c>
      <c r="G138" s="13" t="s">
        <v>24</v>
      </c>
      <c r="H138" s="13" t="s">
        <v>24</v>
      </c>
      <c r="I138" s="13" t="s">
        <v>24</v>
      </c>
      <c r="J138" s="17" t="s">
        <v>27</v>
      </c>
      <c r="K138" s="17" t="s">
        <v>27</v>
      </c>
      <c r="L138" s="13" t="s">
        <v>24</v>
      </c>
      <c r="M138" s="13" t="s">
        <v>24</v>
      </c>
      <c r="N138" s="17" t="s">
        <v>27</v>
      </c>
      <c r="O138" s="52" t="s">
        <v>27</v>
      </c>
      <c r="P138" s="47" t="s">
        <v>24</v>
      </c>
      <c r="Q138" s="13" t="s">
        <v>24</v>
      </c>
      <c r="R138" s="13" t="s">
        <v>24</v>
      </c>
      <c r="S138" s="13" t="s">
        <v>24</v>
      </c>
    </row>
    <row r="139" spans="1:19" ht="13">
      <c r="A139" s="9"/>
      <c r="B139" s="10">
        <v>138</v>
      </c>
      <c r="C139" s="10" t="s">
        <v>250</v>
      </c>
      <c r="D139" s="10" t="s">
        <v>99</v>
      </c>
      <c r="E139" s="10"/>
      <c r="F139" s="13" t="s">
        <v>23</v>
      </c>
      <c r="G139" s="17" t="s">
        <v>27</v>
      </c>
      <c r="H139" s="17" t="s">
        <v>27</v>
      </c>
      <c r="I139" s="17" t="s">
        <v>27</v>
      </c>
      <c r="J139" s="17" t="s">
        <v>27</v>
      </c>
      <c r="K139" s="17" t="s">
        <v>27</v>
      </c>
      <c r="L139" s="17" t="s">
        <v>27</v>
      </c>
      <c r="M139" s="17" t="s">
        <v>27</v>
      </c>
      <c r="N139" s="13" t="s">
        <v>24</v>
      </c>
      <c r="O139" s="52" t="s">
        <v>27</v>
      </c>
      <c r="P139" s="47" t="s">
        <v>24</v>
      </c>
      <c r="Q139" s="13" t="s">
        <v>24</v>
      </c>
      <c r="R139" s="13" t="s">
        <v>24</v>
      </c>
      <c r="S139" s="13" t="s">
        <v>24</v>
      </c>
    </row>
    <row r="140" spans="1:19" ht="13">
      <c r="A140" s="9"/>
      <c r="B140" s="10">
        <v>139</v>
      </c>
      <c r="C140" s="10" t="s">
        <v>252</v>
      </c>
      <c r="D140" s="10" t="s">
        <v>254</v>
      </c>
      <c r="E140" s="10"/>
      <c r="F140" s="13" t="s">
        <v>23</v>
      </c>
      <c r="G140" s="17" t="s">
        <v>27</v>
      </c>
      <c r="H140" s="17" t="s">
        <v>27</v>
      </c>
      <c r="I140" s="17" t="s">
        <v>27</v>
      </c>
      <c r="J140" s="17" t="s">
        <v>27</v>
      </c>
      <c r="K140" s="17" t="s">
        <v>27</v>
      </c>
      <c r="L140" s="17" t="s">
        <v>27</v>
      </c>
      <c r="M140" s="17" t="s">
        <v>27</v>
      </c>
      <c r="N140" s="13" t="s">
        <v>24</v>
      </c>
      <c r="O140" s="52" t="s">
        <v>27</v>
      </c>
      <c r="P140" s="47" t="s">
        <v>24</v>
      </c>
      <c r="Q140" s="13" t="s">
        <v>24</v>
      </c>
      <c r="R140" s="13" t="s">
        <v>24</v>
      </c>
      <c r="S140" s="13" t="s">
        <v>24</v>
      </c>
    </row>
    <row r="141" spans="1:19" ht="13">
      <c r="A141" s="9"/>
      <c r="B141" s="10">
        <v>140</v>
      </c>
      <c r="C141" s="10" t="s">
        <v>255</v>
      </c>
      <c r="D141" s="10" t="s">
        <v>254</v>
      </c>
      <c r="E141" s="10"/>
      <c r="F141" s="13" t="s">
        <v>23</v>
      </c>
      <c r="G141" s="17" t="s">
        <v>27</v>
      </c>
      <c r="H141" s="17" t="s">
        <v>27</v>
      </c>
      <c r="I141" s="17" t="s">
        <v>27</v>
      </c>
      <c r="J141" s="17" t="s">
        <v>27</v>
      </c>
      <c r="K141" s="17" t="s">
        <v>27</v>
      </c>
      <c r="L141" s="17" t="s">
        <v>27</v>
      </c>
      <c r="M141" s="17" t="s">
        <v>27</v>
      </c>
      <c r="N141" s="13" t="s">
        <v>24</v>
      </c>
      <c r="O141" s="52" t="s">
        <v>27</v>
      </c>
      <c r="P141" s="47" t="s">
        <v>24</v>
      </c>
      <c r="Q141" s="13" t="s">
        <v>24</v>
      </c>
      <c r="R141" s="13" t="s">
        <v>24</v>
      </c>
      <c r="S141" s="13" t="s">
        <v>24</v>
      </c>
    </row>
    <row r="142" spans="1:19" ht="13">
      <c r="A142" s="9"/>
      <c r="B142" s="10">
        <v>141</v>
      </c>
      <c r="C142" s="10" t="s">
        <v>257</v>
      </c>
      <c r="D142" s="10" t="s">
        <v>254</v>
      </c>
      <c r="E142" s="10"/>
      <c r="F142" s="13" t="s">
        <v>23</v>
      </c>
      <c r="G142" s="17" t="s">
        <v>27</v>
      </c>
      <c r="H142" s="17" t="s">
        <v>27</v>
      </c>
      <c r="I142" s="17" t="s">
        <v>27</v>
      </c>
      <c r="J142" s="17" t="s">
        <v>27</v>
      </c>
      <c r="K142" s="17" t="s">
        <v>27</v>
      </c>
      <c r="L142" s="17" t="s">
        <v>27</v>
      </c>
      <c r="M142" s="17" t="s">
        <v>27</v>
      </c>
      <c r="N142" s="13" t="s">
        <v>24</v>
      </c>
      <c r="O142" s="52" t="s">
        <v>27</v>
      </c>
      <c r="P142" s="47" t="s">
        <v>24</v>
      </c>
      <c r="Q142" s="13" t="s">
        <v>24</v>
      </c>
      <c r="R142" s="13" t="s">
        <v>24</v>
      </c>
      <c r="S142" s="13" t="s">
        <v>24</v>
      </c>
    </row>
    <row r="143" spans="1:19" ht="13">
      <c r="A143" s="9"/>
      <c r="B143" s="10">
        <v>142</v>
      </c>
      <c r="C143" s="10" t="s">
        <v>259</v>
      </c>
      <c r="D143" s="10" t="s">
        <v>254</v>
      </c>
      <c r="E143" s="10"/>
      <c r="F143" s="13" t="s">
        <v>23</v>
      </c>
      <c r="G143" s="17" t="s">
        <v>27</v>
      </c>
      <c r="H143" s="17" t="s">
        <v>27</v>
      </c>
      <c r="I143" s="17" t="s">
        <v>27</v>
      </c>
      <c r="J143" s="17" t="s">
        <v>27</v>
      </c>
      <c r="K143" s="17" t="s">
        <v>27</v>
      </c>
      <c r="L143" s="17" t="s">
        <v>27</v>
      </c>
      <c r="M143" s="17" t="s">
        <v>27</v>
      </c>
      <c r="N143" s="13" t="s">
        <v>24</v>
      </c>
      <c r="O143" s="52" t="s">
        <v>27</v>
      </c>
      <c r="P143" s="47" t="s">
        <v>24</v>
      </c>
      <c r="Q143" s="13" t="s">
        <v>24</v>
      </c>
      <c r="R143" s="13" t="s">
        <v>24</v>
      </c>
      <c r="S143" s="13" t="s">
        <v>24</v>
      </c>
    </row>
    <row r="144" spans="1:19" ht="13">
      <c r="A144" s="9"/>
      <c r="B144" s="10">
        <v>143</v>
      </c>
      <c r="C144" s="10" t="s">
        <v>261</v>
      </c>
      <c r="D144" s="10" t="s">
        <v>254</v>
      </c>
      <c r="E144" s="10"/>
      <c r="F144" s="13" t="s">
        <v>23</v>
      </c>
      <c r="G144" s="17" t="s">
        <v>27</v>
      </c>
      <c r="H144" s="17" t="s">
        <v>27</v>
      </c>
      <c r="I144" s="17" t="s">
        <v>27</v>
      </c>
      <c r="J144" s="17" t="s">
        <v>27</v>
      </c>
      <c r="K144" s="17" t="s">
        <v>27</v>
      </c>
      <c r="L144" s="17" t="s">
        <v>27</v>
      </c>
      <c r="M144" s="17" t="s">
        <v>27</v>
      </c>
      <c r="N144" s="13" t="s">
        <v>24</v>
      </c>
      <c r="O144" s="52" t="s">
        <v>27</v>
      </c>
      <c r="P144" s="47" t="s">
        <v>24</v>
      </c>
      <c r="Q144" s="13" t="s">
        <v>24</v>
      </c>
      <c r="R144" s="13" t="s">
        <v>24</v>
      </c>
      <c r="S144" s="13" t="s">
        <v>24</v>
      </c>
    </row>
    <row r="145" spans="1:19" ht="13">
      <c r="A145" s="9"/>
      <c r="B145" s="10">
        <v>144</v>
      </c>
      <c r="C145" s="10" t="s">
        <v>263</v>
      </c>
      <c r="D145" s="10" t="s">
        <v>254</v>
      </c>
      <c r="E145" s="10"/>
      <c r="F145" s="13" t="s">
        <v>23</v>
      </c>
      <c r="G145" s="17" t="s">
        <v>27</v>
      </c>
      <c r="H145" s="17" t="s">
        <v>27</v>
      </c>
      <c r="I145" s="17" t="s">
        <v>27</v>
      </c>
      <c r="J145" s="17" t="s">
        <v>27</v>
      </c>
      <c r="K145" s="17" t="s">
        <v>27</v>
      </c>
      <c r="L145" s="17" t="s">
        <v>27</v>
      </c>
      <c r="M145" s="17" t="s">
        <v>27</v>
      </c>
      <c r="N145" s="13" t="s">
        <v>24</v>
      </c>
      <c r="O145" s="52" t="s">
        <v>27</v>
      </c>
      <c r="P145" s="47" t="s">
        <v>24</v>
      </c>
      <c r="Q145" s="13" t="s">
        <v>24</v>
      </c>
      <c r="R145" s="13" t="s">
        <v>24</v>
      </c>
      <c r="S145" s="13" t="s">
        <v>24</v>
      </c>
    </row>
    <row r="146" spans="1:19" ht="13">
      <c r="A146" s="9"/>
      <c r="B146" s="10">
        <v>145</v>
      </c>
      <c r="C146" s="10" t="s">
        <v>265</v>
      </c>
      <c r="D146" s="10" t="s">
        <v>254</v>
      </c>
      <c r="E146" s="10"/>
      <c r="F146" s="13" t="s">
        <v>23</v>
      </c>
      <c r="G146" s="17" t="s">
        <v>27</v>
      </c>
      <c r="H146" s="17" t="s">
        <v>27</v>
      </c>
      <c r="I146" s="17" t="s">
        <v>27</v>
      </c>
      <c r="J146" s="17" t="s">
        <v>27</v>
      </c>
      <c r="K146" s="17" t="s">
        <v>27</v>
      </c>
      <c r="L146" s="17" t="s">
        <v>27</v>
      </c>
      <c r="M146" s="17" t="s">
        <v>27</v>
      </c>
      <c r="N146" s="13" t="s">
        <v>24</v>
      </c>
      <c r="O146" s="52" t="s">
        <v>27</v>
      </c>
      <c r="P146" s="47" t="s">
        <v>24</v>
      </c>
      <c r="Q146" s="13" t="s">
        <v>24</v>
      </c>
      <c r="R146" s="13" t="s">
        <v>24</v>
      </c>
      <c r="S146" s="13" t="s">
        <v>24</v>
      </c>
    </row>
    <row r="147" spans="1:19" ht="16">
      <c r="A147" s="14">
        <v>45861</v>
      </c>
      <c r="B147" s="10">
        <v>146</v>
      </c>
      <c r="C147" s="15" t="s">
        <v>267</v>
      </c>
      <c r="D147" s="10" t="s">
        <v>254</v>
      </c>
      <c r="E147" s="10"/>
      <c r="F147" s="13" t="s">
        <v>23</v>
      </c>
      <c r="G147" s="17" t="s">
        <v>27</v>
      </c>
      <c r="H147" s="17" t="s">
        <v>27</v>
      </c>
      <c r="I147" s="17" t="s">
        <v>27</v>
      </c>
      <c r="J147" s="17" t="s">
        <v>27</v>
      </c>
      <c r="K147" s="17" t="s">
        <v>27</v>
      </c>
      <c r="L147" s="17" t="s">
        <v>27</v>
      </c>
      <c r="M147" s="17" t="s">
        <v>27</v>
      </c>
      <c r="N147" s="13" t="s">
        <v>24</v>
      </c>
      <c r="O147" s="52" t="s">
        <v>27</v>
      </c>
      <c r="P147" s="47" t="s">
        <v>24</v>
      </c>
      <c r="Q147" s="13" t="s">
        <v>24</v>
      </c>
      <c r="R147" s="13" t="s">
        <v>24</v>
      </c>
      <c r="S147" s="13" t="s">
        <v>24</v>
      </c>
    </row>
    <row r="148" spans="1:19" ht="16">
      <c r="A148" s="14">
        <v>45861</v>
      </c>
      <c r="B148" s="10">
        <v>147</v>
      </c>
      <c r="C148" s="15" t="s">
        <v>268</v>
      </c>
      <c r="D148" s="10" t="s">
        <v>254</v>
      </c>
      <c r="E148" s="10"/>
      <c r="F148" s="13" t="s">
        <v>23</v>
      </c>
      <c r="G148" s="17" t="s">
        <v>27</v>
      </c>
      <c r="H148" s="17" t="s">
        <v>27</v>
      </c>
      <c r="I148" s="17" t="s">
        <v>27</v>
      </c>
      <c r="J148" s="17" t="s">
        <v>27</v>
      </c>
      <c r="K148" s="17" t="s">
        <v>27</v>
      </c>
      <c r="L148" s="17" t="s">
        <v>27</v>
      </c>
      <c r="M148" s="17" t="s">
        <v>27</v>
      </c>
      <c r="N148" s="13" t="s">
        <v>24</v>
      </c>
      <c r="O148" s="52" t="s">
        <v>27</v>
      </c>
      <c r="P148" s="47" t="s">
        <v>24</v>
      </c>
      <c r="Q148" s="13" t="s">
        <v>24</v>
      </c>
      <c r="R148" s="13" t="s">
        <v>24</v>
      </c>
      <c r="S148" s="13" t="s">
        <v>24</v>
      </c>
    </row>
    <row r="149" spans="1:19" ht="16">
      <c r="A149" s="14">
        <v>45861</v>
      </c>
      <c r="B149" s="10">
        <v>148</v>
      </c>
      <c r="C149" s="15" t="s">
        <v>269</v>
      </c>
      <c r="D149" s="10" t="s">
        <v>254</v>
      </c>
      <c r="E149" s="10"/>
      <c r="F149" s="13" t="s">
        <v>23</v>
      </c>
      <c r="G149" s="17" t="s">
        <v>27</v>
      </c>
      <c r="H149" s="17" t="s">
        <v>27</v>
      </c>
      <c r="I149" s="17" t="s">
        <v>27</v>
      </c>
      <c r="J149" s="17" t="s">
        <v>27</v>
      </c>
      <c r="K149" s="17" t="s">
        <v>27</v>
      </c>
      <c r="L149" s="17" t="s">
        <v>27</v>
      </c>
      <c r="M149" s="17" t="s">
        <v>27</v>
      </c>
      <c r="N149" s="13" t="s">
        <v>24</v>
      </c>
      <c r="O149" s="52" t="s">
        <v>27</v>
      </c>
      <c r="P149" s="47" t="s">
        <v>24</v>
      </c>
      <c r="Q149" s="13" t="s">
        <v>24</v>
      </c>
      <c r="R149" s="13" t="s">
        <v>24</v>
      </c>
      <c r="S149" s="13" t="s">
        <v>24</v>
      </c>
    </row>
    <row r="150" spans="1:19" ht="16">
      <c r="A150" s="14">
        <v>45861</v>
      </c>
      <c r="B150" s="10">
        <v>149</v>
      </c>
      <c r="C150" s="15" t="s">
        <v>270</v>
      </c>
      <c r="D150" s="10" t="s">
        <v>254</v>
      </c>
      <c r="E150" s="10"/>
      <c r="F150" s="13" t="s">
        <v>23</v>
      </c>
      <c r="G150" s="17" t="s">
        <v>27</v>
      </c>
      <c r="H150" s="17" t="s">
        <v>27</v>
      </c>
      <c r="I150" s="17" t="s">
        <v>27</v>
      </c>
      <c r="J150" s="17" t="s">
        <v>27</v>
      </c>
      <c r="K150" s="17" t="s">
        <v>27</v>
      </c>
      <c r="L150" s="17" t="s">
        <v>27</v>
      </c>
      <c r="M150" s="17" t="s">
        <v>27</v>
      </c>
      <c r="N150" s="13" t="s">
        <v>24</v>
      </c>
      <c r="O150" s="52" t="s">
        <v>27</v>
      </c>
      <c r="P150" s="47" t="s">
        <v>24</v>
      </c>
      <c r="Q150" s="13" t="s">
        <v>24</v>
      </c>
      <c r="R150" s="13" t="s">
        <v>24</v>
      </c>
      <c r="S150" s="13" t="s">
        <v>24</v>
      </c>
    </row>
    <row r="151" spans="1:19" ht="16">
      <c r="A151" s="14">
        <v>45861</v>
      </c>
      <c r="B151" s="10">
        <v>150</v>
      </c>
      <c r="C151" s="15" t="s">
        <v>271</v>
      </c>
      <c r="D151" s="10" t="s">
        <v>254</v>
      </c>
      <c r="E151" s="10"/>
      <c r="F151" s="13" t="s">
        <v>23</v>
      </c>
      <c r="G151" s="17" t="s">
        <v>27</v>
      </c>
      <c r="H151" s="17" t="s">
        <v>27</v>
      </c>
      <c r="I151" s="17" t="s">
        <v>27</v>
      </c>
      <c r="J151" s="17" t="s">
        <v>27</v>
      </c>
      <c r="K151" s="17" t="s">
        <v>27</v>
      </c>
      <c r="L151" s="17" t="s">
        <v>27</v>
      </c>
      <c r="M151" s="17" t="s">
        <v>27</v>
      </c>
      <c r="N151" s="13" t="s">
        <v>24</v>
      </c>
      <c r="O151" s="52" t="s">
        <v>27</v>
      </c>
      <c r="P151" s="47" t="s">
        <v>24</v>
      </c>
      <c r="Q151" s="13" t="s">
        <v>24</v>
      </c>
      <c r="R151" s="13" t="s">
        <v>24</v>
      </c>
      <c r="S151" s="13" t="s">
        <v>24</v>
      </c>
    </row>
    <row r="152" spans="1:19" ht="16">
      <c r="A152" s="14">
        <v>45861</v>
      </c>
      <c r="B152" s="10">
        <v>151</v>
      </c>
      <c r="C152" s="15" t="s">
        <v>272</v>
      </c>
      <c r="D152" s="10" t="s">
        <v>254</v>
      </c>
      <c r="E152" s="10"/>
      <c r="F152" s="13" t="s">
        <v>23</v>
      </c>
      <c r="G152" s="17" t="s">
        <v>27</v>
      </c>
      <c r="H152" s="17" t="s">
        <v>27</v>
      </c>
      <c r="I152" s="17" t="s">
        <v>27</v>
      </c>
      <c r="J152" s="17" t="s">
        <v>27</v>
      </c>
      <c r="K152" s="17" t="s">
        <v>27</v>
      </c>
      <c r="L152" s="17" t="s">
        <v>27</v>
      </c>
      <c r="M152" s="17" t="s">
        <v>27</v>
      </c>
      <c r="N152" s="13" t="s">
        <v>24</v>
      </c>
      <c r="O152" s="52" t="s">
        <v>27</v>
      </c>
      <c r="P152" s="47" t="s">
        <v>24</v>
      </c>
      <c r="Q152" s="13" t="s">
        <v>24</v>
      </c>
      <c r="R152" s="13" t="s">
        <v>24</v>
      </c>
      <c r="S152" s="13" t="s">
        <v>24</v>
      </c>
    </row>
    <row r="153" spans="1:19" ht="16">
      <c r="A153" s="14">
        <v>45861</v>
      </c>
      <c r="B153" s="10">
        <v>152</v>
      </c>
      <c r="C153" s="15" t="s">
        <v>273</v>
      </c>
      <c r="D153" s="10" t="s">
        <v>254</v>
      </c>
      <c r="E153" s="10"/>
      <c r="F153" s="13" t="s">
        <v>23</v>
      </c>
      <c r="G153" s="17" t="s">
        <v>27</v>
      </c>
      <c r="H153" s="17" t="s">
        <v>27</v>
      </c>
      <c r="I153" s="17" t="s">
        <v>27</v>
      </c>
      <c r="J153" s="17" t="s">
        <v>27</v>
      </c>
      <c r="K153" s="17" t="s">
        <v>27</v>
      </c>
      <c r="L153" s="17" t="s">
        <v>27</v>
      </c>
      <c r="M153" s="17" t="s">
        <v>27</v>
      </c>
      <c r="N153" s="13" t="s">
        <v>24</v>
      </c>
      <c r="O153" s="52" t="s">
        <v>27</v>
      </c>
      <c r="P153" s="47" t="s">
        <v>24</v>
      </c>
      <c r="Q153" s="13" t="s">
        <v>24</v>
      </c>
      <c r="R153" s="13" t="s">
        <v>24</v>
      </c>
      <c r="S153" s="13" t="s">
        <v>24</v>
      </c>
    </row>
    <row r="154" spans="1:19" ht="13">
      <c r="A154" s="9"/>
      <c r="B154" s="10">
        <v>153</v>
      </c>
      <c r="C154" s="10" t="s">
        <v>274</v>
      </c>
      <c r="D154" s="10" t="s">
        <v>276</v>
      </c>
      <c r="E154" s="10"/>
      <c r="F154" s="13" t="s">
        <v>23</v>
      </c>
      <c r="G154" s="17" t="s">
        <v>27</v>
      </c>
      <c r="H154" s="17" t="s">
        <v>27</v>
      </c>
      <c r="I154" s="17" t="s">
        <v>27</v>
      </c>
      <c r="J154" s="17" t="s">
        <v>27</v>
      </c>
      <c r="K154" s="17" t="s">
        <v>27</v>
      </c>
      <c r="L154" s="17" t="s">
        <v>27</v>
      </c>
      <c r="M154" s="17" t="s">
        <v>27</v>
      </c>
      <c r="N154" s="13" t="s">
        <v>24</v>
      </c>
      <c r="O154" s="52" t="s">
        <v>27</v>
      </c>
      <c r="P154" s="47" t="s">
        <v>24</v>
      </c>
      <c r="Q154" s="13" t="s">
        <v>24</v>
      </c>
      <c r="R154" s="13" t="s">
        <v>24</v>
      </c>
      <c r="S154" s="13" t="s">
        <v>24</v>
      </c>
    </row>
    <row r="155" spans="1:19" ht="13">
      <c r="A155" s="9"/>
      <c r="B155" s="10">
        <v>154</v>
      </c>
      <c r="C155" s="10" t="s">
        <v>277</v>
      </c>
      <c r="D155" s="10" t="s">
        <v>276</v>
      </c>
      <c r="E155" s="10"/>
      <c r="F155" s="13" t="s">
        <v>23</v>
      </c>
      <c r="G155" s="17" t="s">
        <v>27</v>
      </c>
      <c r="H155" s="17" t="s">
        <v>27</v>
      </c>
      <c r="I155" s="17" t="s">
        <v>27</v>
      </c>
      <c r="J155" s="17" t="s">
        <v>27</v>
      </c>
      <c r="K155" s="17" t="s">
        <v>27</v>
      </c>
      <c r="L155" s="17" t="s">
        <v>27</v>
      </c>
      <c r="M155" s="17" t="s">
        <v>27</v>
      </c>
      <c r="N155" s="13" t="s">
        <v>24</v>
      </c>
      <c r="O155" s="52" t="s">
        <v>27</v>
      </c>
      <c r="P155" s="47" t="s">
        <v>24</v>
      </c>
      <c r="Q155" s="13" t="s">
        <v>24</v>
      </c>
      <c r="R155" s="13" t="s">
        <v>24</v>
      </c>
      <c r="S155" s="13" t="s">
        <v>24</v>
      </c>
    </row>
    <row r="156" spans="1:19" ht="13">
      <c r="A156" s="9"/>
      <c r="B156" s="10">
        <v>155</v>
      </c>
      <c r="C156" s="10" t="s">
        <v>279</v>
      </c>
      <c r="D156" s="10" t="s">
        <v>276</v>
      </c>
      <c r="E156" s="10"/>
      <c r="F156" s="13" t="s">
        <v>23</v>
      </c>
      <c r="G156" s="17" t="s">
        <v>27</v>
      </c>
      <c r="H156" s="17" t="s">
        <v>27</v>
      </c>
      <c r="I156" s="17" t="s">
        <v>27</v>
      </c>
      <c r="J156" s="17" t="s">
        <v>27</v>
      </c>
      <c r="K156" s="17" t="s">
        <v>27</v>
      </c>
      <c r="L156" s="17" t="s">
        <v>27</v>
      </c>
      <c r="M156" s="17" t="s">
        <v>27</v>
      </c>
      <c r="N156" s="13" t="s">
        <v>24</v>
      </c>
      <c r="O156" s="52" t="s">
        <v>27</v>
      </c>
      <c r="P156" s="47" t="s">
        <v>24</v>
      </c>
      <c r="Q156" s="13" t="s">
        <v>24</v>
      </c>
      <c r="R156" s="13" t="s">
        <v>24</v>
      </c>
      <c r="S156" s="13" t="s">
        <v>24</v>
      </c>
    </row>
    <row r="157" spans="1:19" ht="13">
      <c r="A157" s="9"/>
      <c r="B157" s="10">
        <v>156</v>
      </c>
      <c r="C157" s="10" t="s">
        <v>281</v>
      </c>
      <c r="D157" s="10" t="s">
        <v>276</v>
      </c>
      <c r="E157" s="10"/>
      <c r="F157" s="13" t="s">
        <v>23</v>
      </c>
      <c r="G157" s="17" t="s">
        <v>27</v>
      </c>
      <c r="H157" s="17" t="s">
        <v>27</v>
      </c>
      <c r="I157" s="17" t="s">
        <v>27</v>
      </c>
      <c r="J157" s="17" t="s">
        <v>27</v>
      </c>
      <c r="K157" s="17" t="s">
        <v>27</v>
      </c>
      <c r="L157" s="17" t="s">
        <v>27</v>
      </c>
      <c r="M157" s="17" t="s">
        <v>27</v>
      </c>
      <c r="N157" s="13" t="s">
        <v>24</v>
      </c>
      <c r="O157" s="52" t="s">
        <v>27</v>
      </c>
      <c r="P157" s="47" t="s">
        <v>24</v>
      </c>
      <c r="Q157" s="13" t="s">
        <v>24</v>
      </c>
      <c r="R157" s="13" t="s">
        <v>24</v>
      </c>
      <c r="S157" s="13" t="s">
        <v>24</v>
      </c>
    </row>
    <row r="158" spans="1:19" ht="13">
      <c r="A158" s="9"/>
      <c r="B158" s="10">
        <v>157</v>
      </c>
      <c r="C158" s="10" t="s">
        <v>283</v>
      </c>
      <c r="D158" s="10" t="s">
        <v>276</v>
      </c>
      <c r="E158" s="10"/>
      <c r="F158" s="13" t="s">
        <v>23</v>
      </c>
      <c r="G158" s="17" t="s">
        <v>27</v>
      </c>
      <c r="H158" s="17" t="s">
        <v>27</v>
      </c>
      <c r="I158" s="17" t="s">
        <v>27</v>
      </c>
      <c r="J158" s="17" t="s">
        <v>27</v>
      </c>
      <c r="K158" s="17" t="s">
        <v>27</v>
      </c>
      <c r="L158" s="17" t="s">
        <v>27</v>
      </c>
      <c r="M158" s="17" t="s">
        <v>27</v>
      </c>
      <c r="N158" s="13" t="s">
        <v>24</v>
      </c>
      <c r="O158" s="52" t="s">
        <v>27</v>
      </c>
      <c r="P158" s="47" t="s">
        <v>24</v>
      </c>
      <c r="Q158" s="13" t="s">
        <v>24</v>
      </c>
      <c r="R158" s="13" t="s">
        <v>24</v>
      </c>
      <c r="S158" s="13" t="s">
        <v>24</v>
      </c>
    </row>
    <row r="159" spans="1:19" ht="13">
      <c r="A159" s="9"/>
      <c r="B159" s="10">
        <v>158</v>
      </c>
      <c r="C159" s="10" t="s">
        <v>285</v>
      </c>
      <c r="D159" s="10" t="s">
        <v>276</v>
      </c>
      <c r="E159" s="10"/>
      <c r="F159" s="13" t="s">
        <v>23</v>
      </c>
      <c r="G159" s="17" t="s">
        <v>27</v>
      </c>
      <c r="H159" s="17" t="s">
        <v>27</v>
      </c>
      <c r="I159" s="17" t="s">
        <v>27</v>
      </c>
      <c r="J159" s="17" t="s">
        <v>27</v>
      </c>
      <c r="K159" s="17" t="s">
        <v>27</v>
      </c>
      <c r="L159" s="17" t="s">
        <v>27</v>
      </c>
      <c r="M159" s="17" t="s">
        <v>27</v>
      </c>
      <c r="N159" s="13" t="s">
        <v>24</v>
      </c>
      <c r="O159" s="52" t="s">
        <v>27</v>
      </c>
      <c r="P159" s="47" t="s">
        <v>24</v>
      </c>
      <c r="Q159" s="13" t="s">
        <v>24</v>
      </c>
      <c r="R159" s="13" t="s">
        <v>24</v>
      </c>
      <c r="S159" s="13" t="s">
        <v>24</v>
      </c>
    </row>
    <row r="160" spans="1:19" ht="13">
      <c r="A160" s="9"/>
      <c r="B160" s="10">
        <v>159</v>
      </c>
      <c r="C160" s="10" t="s">
        <v>287</v>
      </c>
      <c r="D160" s="10" t="s">
        <v>276</v>
      </c>
      <c r="E160" s="10"/>
      <c r="F160" s="13" t="s">
        <v>23</v>
      </c>
      <c r="G160" s="17" t="s">
        <v>27</v>
      </c>
      <c r="H160" s="17" t="s">
        <v>27</v>
      </c>
      <c r="I160" s="17" t="s">
        <v>27</v>
      </c>
      <c r="J160" s="17" t="s">
        <v>27</v>
      </c>
      <c r="K160" s="17" t="s">
        <v>27</v>
      </c>
      <c r="L160" s="17" t="s">
        <v>27</v>
      </c>
      <c r="M160" s="17" t="s">
        <v>27</v>
      </c>
      <c r="N160" s="13" t="s">
        <v>24</v>
      </c>
      <c r="O160" s="52" t="s">
        <v>27</v>
      </c>
      <c r="P160" s="47" t="s">
        <v>24</v>
      </c>
      <c r="Q160" s="13" t="s">
        <v>24</v>
      </c>
      <c r="R160" s="13" t="s">
        <v>24</v>
      </c>
      <c r="S160" s="13" t="s">
        <v>24</v>
      </c>
    </row>
    <row r="161" spans="1:19" ht="16">
      <c r="A161" s="14">
        <v>45861</v>
      </c>
      <c r="B161" s="10">
        <v>160</v>
      </c>
      <c r="C161" s="15" t="s">
        <v>289</v>
      </c>
      <c r="D161" s="10" t="s">
        <v>276</v>
      </c>
      <c r="E161" s="10"/>
      <c r="F161" s="13" t="s">
        <v>23</v>
      </c>
      <c r="G161" s="17" t="s">
        <v>27</v>
      </c>
      <c r="H161" s="17" t="s">
        <v>27</v>
      </c>
      <c r="I161" s="17" t="s">
        <v>27</v>
      </c>
      <c r="J161" s="17" t="s">
        <v>27</v>
      </c>
      <c r="K161" s="17" t="s">
        <v>27</v>
      </c>
      <c r="L161" s="17" t="s">
        <v>27</v>
      </c>
      <c r="M161" s="17" t="s">
        <v>27</v>
      </c>
      <c r="N161" s="13" t="s">
        <v>24</v>
      </c>
      <c r="O161" s="52" t="s">
        <v>27</v>
      </c>
      <c r="P161" s="47" t="s">
        <v>24</v>
      </c>
      <c r="Q161" s="13" t="s">
        <v>24</v>
      </c>
      <c r="R161" s="13" t="s">
        <v>24</v>
      </c>
      <c r="S161" s="13" t="s">
        <v>24</v>
      </c>
    </row>
    <row r="162" spans="1:19" ht="16">
      <c r="A162" s="14">
        <v>45861</v>
      </c>
      <c r="B162" s="10">
        <v>161</v>
      </c>
      <c r="C162" s="15" t="s">
        <v>290</v>
      </c>
      <c r="D162" s="10" t="s">
        <v>276</v>
      </c>
      <c r="E162" s="10"/>
      <c r="F162" s="13" t="s">
        <v>23</v>
      </c>
      <c r="G162" s="17" t="s">
        <v>27</v>
      </c>
      <c r="H162" s="17" t="s">
        <v>27</v>
      </c>
      <c r="I162" s="17" t="s">
        <v>27</v>
      </c>
      <c r="J162" s="17" t="s">
        <v>27</v>
      </c>
      <c r="K162" s="17" t="s">
        <v>27</v>
      </c>
      <c r="L162" s="17" t="s">
        <v>27</v>
      </c>
      <c r="M162" s="17" t="s">
        <v>27</v>
      </c>
      <c r="N162" s="13" t="s">
        <v>24</v>
      </c>
      <c r="O162" s="52" t="s">
        <v>27</v>
      </c>
      <c r="P162" s="47" t="s">
        <v>24</v>
      </c>
      <c r="Q162" s="13" t="s">
        <v>24</v>
      </c>
      <c r="R162" s="13" t="s">
        <v>24</v>
      </c>
      <c r="S162" s="13" t="s">
        <v>24</v>
      </c>
    </row>
    <row r="163" spans="1:19" ht="16">
      <c r="A163" s="14">
        <v>45861</v>
      </c>
      <c r="B163" s="10">
        <v>162</v>
      </c>
      <c r="C163" s="15" t="s">
        <v>291</v>
      </c>
      <c r="D163" s="10" t="s">
        <v>276</v>
      </c>
      <c r="E163" s="10"/>
      <c r="F163" s="13" t="s">
        <v>23</v>
      </c>
      <c r="G163" s="17" t="s">
        <v>27</v>
      </c>
      <c r="H163" s="17" t="s">
        <v>27</v>
      </c>
      <c r="I163" s="17" t="s">
        <v>27</v>
      </c>
      <c r="J163" s="17" t="s">
        <v>27</v>
      </c>
      <c r="K163" s="17" t="s">
        <v>27</v>
      </c>
      <c r="L163" s="17" t="s">
        <v>27</v>
      </c>
      <c r="M163" s="17" t="s">
        <v>27</v>
      </c>
      <c r="N163" s="13" t="s">
        <v>24</v>
      </c>
      <c r="O163" s="52" t="s">
        <v>27</v>
      </c>
      <c r="P163" s="47" t="s">
        <v>24</v>
      </c>
      <c r="Q163" s="13" t="s">
        <v>24</v>
      </c>
      <c r="R163" s="13" t="s">
        <v>24</v>
      </c>
      <c r="S163" s="13" t="s">
        <v>24</v>
      </c>
    </row>
    <row r="164" spans="1:19" ht="16">
      <c r="A164" s="14">
        <v>45861</v>
      </c>
      <c r="B164" s="10">
        <v>163</v>
      </c>
      <c r="C164" s="15" t="s">
        <v>292</v>
      </c>
      <c r="D164" s="10" t="s">
        <v>276</v>
      </c>
      <c r="E164" s="10"/>
      <c r="F164" s="13" t="s">
        <v>23</v>
      </c>
      <c r="G164" s="17" t="s">
        <v>27</v>
      </c>
      <c r="H164" s="17" t="s">
        <v>27</v>
      </c>
      <c r="I164" s="17" t="s">
        <v>27</v>
      </c>
      <c r="J164" s="17" t="s">
        <v>27</v>
      </c>
      <c r="K164" s="17" t="s">
        <v>27</v>
      </c>
      <c r="L164" s="17" t="s">
        <v>27</v>
      </c>
      <c r="M164" s="17" t="s">
        <v>27</v>
      </c>
      <c r="N164" s="13" t="s">
        <v>24</v>
      </c>
      <c r="O164" s="52" t="s">
        <v>27</v>
      </c>
      <c r="P164" s="47" t="s">
        <v>24</v>
      </c>
      <c r="Q164" s="13" t="s">
        <v>24</v>
      </c>
      <c r="R164" s="13" t="s">
        <v>24</v>
      </c>
      <c r="S164" s="13" t="s">
        <v>24</v>
      </c>
    </row>
    <row r="165" spans="1:19" ht="16">
      <c r="A165" s="14">
        <v>45861</v>
      </c>
      <c r="B165" s="10">
        <v>164</v>
      </c>
      <c r="C165" s="15" t="s">
        <v>293</v>
      </c>
      <c r="D165" s="10" t="s">
        <v>276</v>
      </c>
      <c r="E165" s="10"/>
      <c r="F165" s="13" t="s">
        <v>23</v>
      </c>
      <c r="G165" s="17" t="s">
        <v>27</v>
      </c>
      <c r="H165" s="17" t="s">
        <v>27</v>
      </c>
      <c r="I165" s="17" t="s">
        <v>27</v>
      </c>
      <c r="J165" s="17" t="s">
        <v>27</v>
      </c>
      <c r="K165" s="17" t="s">
        <v>27</v>
      </c>
      <c r="L165" s="17" t="s">
        <v>27</v>
      </c>
      <c r="M165" s="17" t="s">
        <v>27</v>
      </c>
      <c r="N165" s="13" t="s">
        <v>24</v>
      </c>
      <c r="O165" s="52" t="s">
        <v>27</v>
      </c>
      <c r="P165" s="47" t="s">
        <v>24</v>
      </c>
      <c r="Q165" s="13" t="s">
        <v>24</v>
      </c>
      <c r="R165" s="13" t="s">
        <v>24</v>
      </c>
      <c r="S165" s="13" t="s">
        <v>24</v>
      </c>
    </row>
    <row r="166" spans="1:19" ht="16">
      <c r="A166" s="14">
        <v>45861</v>
      </c>
      <c r="B166" s="10">
        <v>165</v>
      </c>
      <c r="C166" s="15" t="s">
        <v>294</v>
      </c>
      <c r="D166" s="10" t="s">
        <v>276</v>
      </c>
      <c r="E166" s="10"/>
      <c r="F166" s="13" t="s">
        <v>23</v>
      </c>
      <c r="G166" s="17" t="s">
        <v>27</v>
      </c>
      <c r="H166" s="17" t="s">
        <v>27</v>
      </c>
      <c r="I166" s="17" t="s">
        <v>27</v>
      </c>
      <c r="J166" s="17" t="s">
        <v>27</v>
      </c>
      <c r="K166" s="17" t="s">
        <v>27</v>
      </c>
      <c r="L166" s="17" t="s">
        <v>27</v>
      </c>
      <c r="M166" s="17" t="s">
        <v>27</v>
      </c>
      <c r="N166" s="13" t="s">
        <v>24</v>
      </c>
      <c r="O166" s="52" t="s">
        <v>27</v>
      </c>
      <c r="P166" s="47" t="s">
        <v>24</v>
      </c>
      <c r="Q166" s="13" t="s">
        <v>24</v>
      </c>
      <c r="R166" s="13" t="s">
        <v>24</v>
      </c>
      <c r="S166" s="13" t="s">
        <v>24</v>
      </c>
    </row>
    <row r="167" spans="1:19" ht="16">
      <c r="A167" s="14">
        <v>45861</v>
      </c>
      <c r="B167" s="10">
        <v>166</v>
      </c>
      <c r="C167" s="15" t="s">
        <v>295</v>
      </c>
      <c r="D167" s="10" t="s">
        <v>276</v>
      </c>
      <c r="E167" s="10"/>
      <c r="F167" s="13" t="s">
        <v>23</v>
      </c>
      <c r="G167" s="17" t="s">
        <v>27</v>
      </c>
      <c r="H167" s="17" t="s">
        <v>27</v>
      </c>
      <c r="I167" s="17" t="s">
        <v>27</v>
      </c>
      <c r="J167" s="17" t="s">
        <v>27</v>
      </c>
      <c r="K167" s="17" t="s">
        <v>27</v>
      </c>
      <c r="L167" s="17" t="s">
        <v>27</v>
      </c>
      <c r="M167" s="17" t="s">
        <v>27</v>
      </c>
      <c r="N167" s="13" t="s">
        <v>24</v>
      </c>
      <c r="O167" s="52" t="s">
        <v>27</v>
      </c>
      <c r="P167" s="47" t="s">
        <v>24</v>
      </c>
      <c r="Q167" s="13" t="s">
        <v>24</v>
      </c>
      <c r="R167" s="13" t="s">
        <v>24</v>
      </c>
      <c r="S167" s="13" t="s">
        <v>24</v>
      </c>
    </row>
    <row r="168" spans="1:19" ht="13">
      <c r="A168" s="9"/>
      <c r="B168" s="10">
        <v>167</v>
      </c>
      <c r="C168" s="10" t="s">
        <v>296</v>
      </c>
      <c r="D168" s="10" t="s">
        <v>298</v>
      </c>
      <c r="E168" s="10"/>
      <c r="F168" s="13" t="s">
        <v>23</v>
      </c>
      <c r="G168" s="13" t="s">
        <v>24</v>
      </c>
      <c r="H168" s="13" t="s">
        <v>24</v>
      </c>
      <c r="I168" s="13" t="s">
        <v>24</v>
      </c>
      <c r="J168" s="13" t="s">
        <v>24</v>
      </c>
      <c r="K168" s="13" t="s">
        <v>24</v>
      </c>
      <c r="L168" s="13" t="s">
        <v>24</v>
      </c>
      <c r="M168" s="13" t="s">
        <v>24</v>
      </c>
      <c r="N168" s="13" t="s">
        <v>24</v>
      </c>
      <c r="O168" s="50" t="s">
        <v>24</v>
      </c>
      <c r="P168" s="47" t="s">
        <v>24</v>
      </c>
      <c r="Q168" s="13" t="s">
        <v>24</v>
      </c>
      <c r="R168" s="13" t="s">
        <v>24</v>
      </c>
      <c r="S168" s="13" t="s">
        <v>24</v>
      </c>
    </row>
    <row r="169" spans="1:19" ht="13">
      <c r="A169" s="9"/>
      <c r="B169" s="10">
        <v>168</v>
      </c>
      <c r="C169" s="10" t="s">
        <v>299</v>
      </c>
      <c r="D169" s="10" t="s">
        <v>301</v>
      </c>
      <c r="E169" s="10"/>
      <c r="F169" s="13" t="s">
        <v>23</v>
      </c>
      <c r="G169" s="13" t="s">
        <v>24</v>
      </c>
      <c r="H169" s="17" t="s">
        <v>27</v>
      </c>
      <c r="I169" s="13" t="s">
        <v>24</v>
      </c>
      <c r="J169" s="17" t="s">
        <v>27</v>
      </c>
      <c r="K169" s="17" t="s">
        <v>27</v>
      </c>
      <c r="L169" s="17" t="s">
        <v>27</v>
      </c>
      <c r="M169" s="13" t="s">
        <v>24</v>
      </c>
      <c r="N169" s="17" t="s">
        <v>27</v>
      </c>
      <c r="O169" s="52" t="s">
        <v>27</v>
      </c>
      <c r="P169" s="47" t="s">
        <v>24</v>
      </c>
      <c r="Q169" s="13" t="s">
        <v>24</v>
      </c>
      <c r="R169" s="13" t="s">
        <v>24</v>
      </c>
      <c r="S169" s="13" t="s">
        <v>24</v>
      </c>
    </row>
    <row r="170" spans="1:19" ht="13">
      <c r="A170" s="9"/>
      <c r="B170" s="10">
        <v>169</v>
      </c>
      <c r="C170" s="10" t="s">
        <v>302</v>
      </c>
      <c r="D170" s="10" t="s">
        <v>304</v>
      </c>
      <c r="E170" s="10"/>
      <c r="F170" s="13" t="s">
        <v>23</v>
      </c>
      <c r="G170" s="17" t="s">
        <v>27</v>
      </c>
      <c r="H170" s="17" t="s">
        <v>27</v>
      </c>
      <c r="I170" s="13" t="s">
        <v>24</v>
      </c>
      <c r="J170" s="17" t="s">
        <v>27</v>
      </c>
      <c r="K170" s="17" t="s">
        <v>27</v>
      </c>
      <c r="L170" s="17" t="s">
        <v>27</v>
      </c>
      <c r="M170" s="13" t="s">
        <v>24</v>
      </c>
      <c r="N170" s="17" t="s">
        <v>27</v>
      </c>
      <c r="O170" s="52" t="s">
        <v>27</v>
      </c>
      <c r="P170" s="47" t="s">
        <v>24</v>
      </c>
      <c r="Q170" s="13" t="s">
        <v>24</v>
      </c>
      <c r="R170" s="13" t="s">
        <v>24</v>
      </c>
      <c r="S170" s="13" t="s">
        <v>24</v>
      </c>
    </row>
    <row r="171" spans="1:19" ht="13">
      <c r="A171" s="9"/>
      <c r="B171" s="10">
        <v>170</v>
      </c>
      <c r="C171" s="10" t="s">
        <v>305</v>
      </c>
      <c r="D171" s="10" t="s">
        <v>307</v>
      </c>
      <c r="E171" s="10"/>
      <c r="F171" s="13" t="s">
        <v>23</v>
      </c>
      <c r="G171" s="17" t="s">
        <v>27</v>
      </c>
      <c r="H171" s="17" t="s">
        <v>27</v>
      </c>
      <c r="I171" s="17" t="s">
        <v>27</v>
      </c>
      <c r="J171" s="17" t="s">
        <v>27</v>
      </c>
      <c r="K171" s="17" t="s">
        <v>27</v>
      </c>
      <c r="L171" s="17" t="s">
        <v>27</v>
      </c>
      <c r="M171" s="17" t="s">
        <v>27</v>
      </c>
      <c r="N171" s="13" t="s">
        <v>24</v>
      </c>
      <c r="O171" s="52" t="s">
        <v>27</v>
      </c>
      <c r="P171" s="47" t="s">
        <v>24</v>
      </c>
      <c r="Q171" s="13" t="s">
        <v>24</v>
      </c>
      <c r="R171" s="13" t="s">
        <v>24</v>
      </c>
      <c r="S171" s="13" t="s">
        <v>24</v>
      </c>
    </row>
    <row r="172" spans="1:19" ht="13">
      <c r="A172" s="9"/>
      <c r="B172" s="10">
        <v>171</v>
      </c>
      <c r="C172" s="10" t="s">
        <v>308</v>
      </c>
      <c r="D172" s="10" t="s">
        <v>27</v>
      </c>
      <c r="E172" s="10" t="s">
        <v>310</v>
      </c>
      <c r="F172" s="13" t="s">
        <v>23</v>
      </c>
      <c r="G172" s="17" t="s">
        <v>27</v>
      </c>
      <c r="H172" s="17" t="s">
        <v>27</v>
      </c>
      <c r="I172" s="17" t="s">
        <v>27</v>
      </c>
      <c r="J172" s="17" t="s">
        <v>27</v>
      </c>
      <c r="K172" s="17" t="s">
        <v>27</v>
      </c>
      <c r="L172" s="17" t="s">
        <v>27</v>
      </c>
      <c r="M172" s="17" t="s">
        <v>27</v>
      </c>
      <c r="N172" s="13" t="s">
        <v>24</v>
      </c>
      <c r="O172" s="52" t="s">
        <v>27</v>
      </c>
      <c r="P172" s="47" t="s">
        <v>24</v>
      </c>
      <c r="Q172" s="13" t="s">
        <v>24</v>
      </c>
      <c r="R172" s="13" t="s">
        <v>24</v>
      </c>
      <c r="S172" s="13" t="s">
        <v>24</v>
      </c>
    </row>
    <row r="173" spans="1:19" ht="13">
      <c r="A173" s="9"/>
      <c r="B173" s="10">
        <v>172</v>
      </c>
      <c r="C173" s="10" t="s">
        <v>311</v>
      </c>
      <c r="D173" s="10" t="s">
        <v>313</v>
      </c>
      <c r="E173" s="10"/>
      <c r="F173" s="13" t="s">
        <v>23</v>
      </c>
      <c r="G173" s="17" t="s">
        <v>27</v>
      </c>
      <c r="H173" s="17" t="s">
        <v>27</v>
      </c>
      <c r="I173" s="17" t="s">
        <v>27</v>
      </c>
      <c r="J173" s="17" t="s">
        <v>27</v>
      </c>
      <c r="K173" s="17" t="s">
        <v>27</v>
      </c>
      <c r="L173" s="17" t="s">
        <v>27</v>
      </c>
      <c r="M173" s="17" t="s">
        <v>27</v>
      </c>
      <c r="N173" s="13" t="s">
        <v>24</v>
      </c>
      <c r="O173" s="52" t="s">
        <v>27</v>
      </c>
      <c r="P173" s="47" t="s">
        <v>24</v>
      </c>
      <c r="Q173" s="13" t="s">
        <v>24</v>
      </c>
      <c r="R173" s="13" t="s">
        <v>24</v>
      </c>
      <c r="S173" s="13" t="s">
        <v>24</v>
      </c>
    </row>
    <row r="174" spans="1:19" ht="13">
      <c r="A174" s="9"/>
      <c r="B174" s="10">
        <v>173</v>
      </c>
      <c r="C174" s="10" t="s">
        <v>314</v>
      </c>
      <c r="D174" s="10" t="s">
        <v>316</v>
      </c>
      <c r="E174" s="10"/>
      <c r="F174" s="13" t="s">
        <v>23</v>
      </c>
      <c r="G174" s="17" t="s">
        <v>27</v>
      </c>
      <c r="H174" s="17" t="s">
        <v>27</v>
      </c>
      <c r="I174" s="17" t="s">
        <v>27</v>
      </c>
      <c r="J174" s="17" t="s">
        <v>27</v>
      </c>
      <c r="K174" s="17" t="s">
        <v>27</v>
      </c>
      <c r="L174" s="17" t="s">
        <v>27</v>
      </c>
      <c r="M174" s="17" t="s">
        <v>27</v>
      </c>
      <c r="N174" s="13" t="s">
        <v>24</v>
      </c>
      <c r="O174" s="52" t="s">
        <v>27</v>
      </c>
      <c r="P174" s="47" t="s">
        <v>24</v>
      </c>
      <c r="Q174" s="13" t="s">
        <v>24</v>
      </c>
      <c r="R174" s="13" t="s">
        <v>24</v>
      </c>
      <c r="S174" s="13" t="s">
        <v>24</v>
      </c>
    </row>
    <row r="175" spans="1:19" ht="13">
      <c r="A175" s="9"/>
      <c r="B175" s="10">
        <v>174</v>
      </c>
      <c r="C175" s="10" t="s">
        <v>1416</v>
      </c>
      <c r="D175" s="10" t="s">
        <v>318</v>
      </c>
      <c r="E175" s="10"/>
      <c r="F175" s="13" t="s">
        <v>23</v>
      </c>
      <c r="G175" s="17" t="s">
        <v>27</v>
      </c>
      <c r="H175" s="17" t="s">
        <v>27</v>
      </c>
      <c r="I175" s="17" t="s">
        <v>27</v>
      </c>
      <c r="J175" s="13" t="s">
        <v>24</v>
      </c>
      <c r="K175" s="13" t="s">
        <v>24</v>
      </c>
      <c r="L175" s="17" t="s">
        <v>27</v>
      </c>
      <c r="M175" s="17" t="s">
        <v>27</v>
      </c>
      <c r="N175" s="13" t="s">
        <v>24</v>
      </c>
      <c r="O175" s="52" t="s">
        <v>27</v>
      </c>
      <c r="P175" s="47" t="s">
        <v>24</v>
      </c>
      <c r="Q175" s="13" t="s">
        <v>24</v>
      </c>
      <c r="R175" s="13" t="s">
        <v>24</v>
      </c>
      <c r="S175" s="13" t="s">
        <v>24</v>
      </c>
    </row>
    <row r="176" spans="1:19" ht="13">
      <c r="A176" s="9"/>
      <c r="B176" s="10">
        <v>175</v>
      </c>
      <c r="C176" s="10" t="s">
        <v>319</v>
      </c>
      <c r="D176" s="10" t="s">
        <v>321</v>
      </c>
      <c r="E176" s="10"/>
      <c r="F176" s="13" t="s">
        <v>23</v>
      </c>
      <c r="G176" s="17" t="s">
        <v>27</v>
      </c>
      <c r="H176" s="17" t="s">
        <v>27</v>
      </c>
      <c r="I176" s="17" t="s">
        <v>27</v>
      </c>
      <c r="J176" s="17" t="s">
        <v>27</v>
      </c>
      <c r="K176" s="13" t="s">
        <v>24</v>
      </c>
      <c r="L176" s="17" t="s">
        <v>27</v>
      </c>
      <c r="M176" s="17" t="s">
        <v>27</v>
      </c>
      <c r="N176" s="17" t="s">
        <v>27</v>
      </c>
      <c r="O176" s="52" t="s">
        <v>27</v>
      </c>
      <c r="P176" s="47" t="s">
        <v>24</v>
      </c>
      <c r="Q176" s="13" t="s">
        <v>24</v>
      </c>
      <c r="R176" s="13" t="s">
        <v>24</v>
      </c>
      <c r="S176" s="13" t="s">
        <v>24</v>
      </c>
    </row>
    <row r="177" spans="1:19" ht="13">
      <c r="A177" s="9"/>
      <c r="B177" s="10">
        <v>176</v>
      </c>
      <c r="C177" s="10" t="s">
        <v>322</v>
      </c>
      <c r="D177" s="10" t="s">
        <v>324</v>
      </c>
      <c r="E177" s="10"/>
      <c r="F177" s="13" t="s">
        <v>23</v>
      </c>
      <c r="G177" s="17" t="s">
        <v>27</v>
      </c>
      <c r="H177" s="17" t="s">
        <v>27</v>
      </c>
      <c r="I177" s="13" t="s">
        <v>24</v>
      </c>
      <c r="J177" s="17" t="s">
        <v>27</v>
      </c>
      <c r="K177" s="13" t="s">
        <v>24</v>
      </c>
      <c r="L177" s="17" t="s">
        <v>27</v>
      </c>
      <c r="M177" s="13" t="s">
        <v>24</v>
      </c>
      <c r="N177" s="17" t="s">
        <v>27</v>
      </c>
      <c r="O177" s="52" t="s">
        <v>27</v>
      </c>
      <c r="P177" s="47" t="s">
        <v>24</v>
      </c>
      <c r="Q177" s="13" t="s">
        <v>24</v>
      </c>
      <c r="R177" s="13" t="s">
        <v>24</v>
      </c>
      <c r="S177" s="13" t="s">
        <v>24</v>
      </c>
    </row>
    <row r="178" spans="1:19" ht="13">
      <c r="A178" s="9"/>
      <c r="B178" s="10">
        <v>177</v>
      </c>
      <c r="C178" s="10" t="s">
        <v>325</v>
      </c>
      <c r="D178" s="10" t="s">
        <v>324</v>
      </c>
      <c r="E178" s="10"/>
      <c r="F178" s="13" t="s">
        <v>23</v>
      </c>
      <c r="G178" s="17" t="s">
        <v>27</v>
      </c>
      <c r="H178" s="17" t="s">
        <v>27</v>
      </c>
      <c r="I178" s="13" t="s">
        <v>24</v>
      </c>
      <c r="J178" s="17" t="s">
        <v>27</v>
      </c>
      <c r="K178" s="13" t="s">
        <v>24</v>
      </c>
      <c r="L178" s="17" t="s">
        <v>27</v>
      </c>
      <c r="M178" s="13" t="s">
        <v>24</v>
      </c>
      <c r="N178" s="17" t="s">
        <v>27</v>
      </c>
      <c r="O178" s="52" t="s">
        <v>27</v>
      </c>
      <c r="P178" s="47" t="s">
        <v>24</v>
      </c>
      <c r="Q178" s="13" t="s">
        <v>24</v>
      </c>
      <c r="R178" s="13" t="s">
        <v>24</v>
      </c>
      <c r="S178" s="13" t="s">
        <v>24</v>
      </c>
    </row>
    <row r="179" spans="1:19" ht="13">
      <c r="A179" s="9"/>
      <c r="B179" s="10">
        <v>178</v>
      </c>
      <c r="C179" s="10" t="s">
        <v>327</v>
      </c>
      <c r="D179" s="10" t="s">
        <v>324</v>
      </c>
      <c r="E179" s="10"/>
      <c r="F179" s="13" t="s">
        <v>23</v>
      </c>
      <c r="G179" s="17" t="s">
        <v>27</v>
      </c>
      <c r="H179" s="17" t="s">
        <v>27</v>
      </c>
      <c r="I179" s="13" t="s">
        <v>24</v>
      </c>
      <c r="J179" s="17" t="s">
        <v>27</v>
      </c>
      <c r="K179" s="13" t="s">
        <v>24</v>
      </c>
      <c r="L179" s="17" t="s">
        <v>27</v>
      </c>
      <c r="M179" s="13" t="s">
        <v>24</v>
      </c>
      <c r="N179" s="17" t="s">
        <v>27</v>
      </c>
      <c r="O179" s="52" t="s">
        <v>27</v>
      </c>
      <c r="P179" s="47" t="s">
        <v>24</v>
      </c>
      <c r="Q179" s="13" t="s">
        <v>24</v>
      </c>
      <c r="R179" s="13" t="s">
        <v>24</v>
      </c>
      <c r="S179" s="13" t="s">
        <v>24</v>
      </c>
    </row>
    <row r="180" spans="1:19" ht="13">
      <c r="A180" s="9"/>
      <c r="B180" s="10">
        <v>179</v>
      </c>
      <c r="C180" s="10" t="s">
        <v>329</v>
      </c>
      <c r="D180" s="10" t="s">
        <v>324</v>
      </c>
      <c r="E180" s="10"/>
      <c r="F180" s="13" t="s">
        <v>23</v>
      </c>
      <c r="G180" s="17" t="s">
        <v>27</v>
      </c>
      <c r="H180" s="17" t="s">
        <v>27</v>
      </c>
      <c r="I180" s="13" t="s">
        <v>24</v>
      </c>
      <c r="J180" s="17" t="s">
        <v>27</v>
      </c>
      <c r="K180" s="13" t="s">
        <v>24</v>
      </c>
      <c r="L180" s="17" t="s">
        <v>27</v>
      </c>
      <c r="M180" s="13" t="s">
        <v>24</v>
      </c>
      <c r="N180" s="17" t="s">
        <v>27</v>
      </c>
      <c r="O180" s="52" t="s">
        <v>27</v>
      </c>
      <c r="P180" s="47" t="s">
        <v>24</v>
      </c>
      <c r="Q180" s="13" t="s">
        <v>24</v>
      </c>
      <c r="R180" s="13" t="s">
        <v>24</v>
      </c>
      <c r="S180" s="13" t="s">
        <v>24</v>
      </c>
    </row>
    <row r="181" spans="1:19" ht="13">
      <c r="A181" s="9"/>
      <c r="B181" s="10">
        <v>180</v>
      </c>
      <c r="C181" s="10" t="s">
        <v>331</v>
      </c>
      <c r="D181" s="10" t="s">
        <v>324</v>
      </c>
      <c r="E181" s="10"/>
      <c r="F181" s="13" t="s">
        <v>23</v>
      </c>
      <c r="G181" s="17" t="s">
        <v>27</v>
      </c>
      <c r="H181" s="17" t="s">
        <v>27</v>
      </c>
      <c r="I181" s="13" t="s">
        <v>24</v>
      </c>
      <c r="J181" s="17" t="s">
        <v>27</v>
      </c>
      <c r="K181" s="13" t="s">
        <v>24</v>
      </c>
      <c r="L181" s="17" t="s">
        <v>27</v>
      </c>
      <c r="M181" s="13" t="s">
        <v>24</v>
      </c>
      <c r="N181" s="17" t="s">
        <v>27</v>
      </c>
      <c r="O181" s="52" t="s">
        <v>27</v>
      </c>
      <c r="P181" s="47" t="s">
        <v>24</v>
      </c>
      <c r="Q181" s="13" t="s">
        <v>24</v>
      </c>
      <c r="R181" s="13" t="s">
        <v>24</v>
      </c>
      <c r="S181" s="13" t="s">
        <v>24</v>
      </c>
    </row>
    <row r="182" spans="1:19" ht="13">
      <c r="A182" s="9"/>
      <c r="B182" s="10">
        <v>181</v>
      </c>
      <c r="C182" s="10" t="s">
        <v>333</v>
      </c>
      <c r="D182" s="10" t="s">
        <v>324</v>
      </c>
      <c r="E182" s="10"/>
      <c r="F182" s="13" t="s">
        <v>23</v>
      </c>
      <c r="G182" s="17" t="s">
        <v>27</v>
      </c>
      <c r="H182" s="17" t="s">
        <v>27</v>
      </c>
      <c r="I182" s="13" t="s">
        <v>24</v>
      </c>
      <c r="J182" s="17" t="s">
        <v>27</v>
      </c>
      <c r="K182" s="13" t="s">
        <v>24</v>
      </c>
      <c r="L182" s="17" t="s">
        <v>27</v>
      </c>
      <c r="M182" s="13" t="s">
        <v>24</v>
      </c>
      <c r="N182" s="17" t="s">
        <v>27</v>
      </c>
      <c r="O182" s="52" t="s">
        <v>27</v>
      </c>
      <c r="P182" s="47" t="s">
        <v>24</v>
      </c>
      <c r="Q182" s="13" t="s">
        <v>24</v>
      </c>
      <c r="R182" s="13" t="s">
        <v>24</v>
      </c>
      <c r="S182" s="13" t="s">
        <v>24</v>
      </c>
    </row>
    <row r="183" spans="1:19" ht="13">
      <c r="A183" s="9"/>
      <c r="B183" s="10">
        <v>182</v>
      </c>
      <c r="C183" s="10" t="s">
        <v>335</v>
      </c>
      <c r="D183" s="10" t="s">
        <v>324</v>
      </c>
      <c r="E183" s="10"/>
      <c r="F183" s="13" t="s">
        <v>23</v>
      </c>
      <c r="G183" s="17" t="s">
        <v>27</v>
      </c>
      <c r="H183" s="17" t="s">
        <v>27</v>
      </c>
      <c r="I183" s="13" t="s">
        <v>24</v>
      </c>
      <c r="J183" s="17" t="s">
        <v>27</v>
      </c>
      <c r="K183" s="13" t="s">
        <v>24</v>
      </c>
      <c r="L183" s="17" t="s">
        <v>27</v>
      </c>
      <c r="M183" s="13" t="s">
        <v>24</v>
      </c>
      <c r="N183" s="17" t="s">
        <v>27</v>
      </c>
      <c r="O183" s="52" t="s">
        <v>27</v>
      </c>
      <c r="P183" s="47" t="s">
        <v>24</v>
      </c>
      <c r="Q183" s="13" t="s">
        <v>24</v>
      </c>
      <c r="R183" s="13" t="s">
        <v>24</v>
      </c>
      <c r="S183" s="13" t="s">
        <v>24</v>
      </c>
    </row>
    <row r="184" spans="1:19" ht="16">
      <c r="A184" s="14">
        <v>45861</v>
      </c>
      <c r="B184" s="10">
        <v>183</v>
      </c>
      <c r="C184" s="15" t="s">
        <v>337</v>
      </c>
      <c r="D184" s="10" t="s">
        <v>324</v>
      </c>
      <c r="E184" s="10"/>
      <c r="F184" s="13" t="s">
        <v>23</v>
      </c>
      <c r="G184" s="17" t="s">
        <v>27</v>
      </c>
      <c r="H184" s="17" t="s">
        <v>27</v>
      </c>
      <c r="I184" s="13" t="s">
        <v>24</v>
      </c>
      <c r="J184" s="17" t="s">
        <v>27</v>
      </c>
      <c r="K184" s="13" t="s">
        <v>24</v>
      </c>
      <c r="L184" s="17" t="s">
        <v>27</v>
      </c>
      <c r="M184" s="13" t="s">
        <v>24</v>
      </c>
      <c r="N184" s="17" t="s">
        <v>27</v>
      </c>
      <c r="O184" s="52" t="s">
        <v>27</v>
      </c>
      <c r="P184" s="47" t="s">
        <v>24</v>
      </c>
      <c r="Q184" s="13" t="s">
        <v>24</v>
      </c>
      <c r="R184" s="13" t="s">
        <v>24</v>
      </c>
      <c r="S184" s="13" t="s">
        <v>24</v>
      </c>
    </row>
    <row r="185" spans="1:19" ht="16">
      <c r="A185" s="14">
        <v>45861</v>
      </c>
      <c r="B185" s="10">
        <v>184</v>
      </c>
      <c r="C185" s="15" t="s">
        <v>338</v>
      </c>
      <c r="D185" s="10" t="s">
        <v>324</v>
      </c>
      <c r="E185" s="10"/>
      <c r="F185" s="13" t="s">
        <v>23</v>
      </c>
      <c r="G185" s="17" t="s">
        <v>27</v>
      </c>
      <c r="H185" s="17" t="s">
        <v>27</v>
      </c>
      <c r="I185" s="13" t="s">
        <v>24</v>
      </c>
      <c r="J185" s="17" t="s">
        <v>27</v>
      </c>
      <c r="K185" s="13" t="s">
        <v>24</v>
      </c>
      <c r="L185" s="17" t="s">
        <v>27</v>
      </c>
      <c r="M185" s="13" t="s">
        <v>24</v>
      </c>
      <c r="N185" s="17" t="s">
        <v>27</v>
      </c>
      <c r="O185" s="52" t="s">
        <v>27</v>
      </c>
      <c r="P185" s="47" t="s">
        <v>24</v>
      </c>
      <c r="Q185" s="13" t="s">
        <v>24</v>
      </c>
      <c r="R185" s="13" t="s">
        <v>24</v>
      </c>
      <c r="S185" s="13" t="s">
        <v>24</v>
      </c>
    </row>
    <row r="186" spans="1:19" ht="16">
      <c r="A186" s="14">
        <v>45861</v>
      </c>
      <c r="B186" s="10">
        <v>185</v>
      </c>
      <c r="C186" s="15" t="s">
        <v>339</v>
      </c>
      <c r="D186" s="10" t="s">
        <v>324</v>
      </c>
      <c r="E186" s="10"/>
      <c r="F186" s="13" t="s">
        <v>23</v>
      </c>
      <c r="G186" s="17" t="s">
        <v>27</v>
      </c>
      <c r="H186" s="17" t="s">
        <v>27</v>
      </c>
      <c r="I186" s="13" t="s">
        <v>24</v>
      </c>
      <c r="J186" s="17" t="s">
        <v>27</v>
      </c>
      <c r="K186" s="13" t="s">
        <v>24</v>
      </c>
      <c r="L186" s="17" t="s">
        <v>27</v>
      </c>
      <c r="M186" s="13" t="s">
        <v>24</v>
      </c>
      <c r="N186" s="17" t="s">
        <v>27</v>
      </c>
      <c r="O186" s="52" t="s">
        <v>27</v>
      </c>
      <c r="P186" s="47" t="s">
        <v>24</v>
      </c>
      <c r="Q186" s="13" t="s">
        <v>24</v>
      </c>
      <c r="R186" s="13" t="s">
        <v>24</v>
      </c>
      <c r="S186" s="13" t="s">
        <v>24</v>
      </c>
    </row>
    <row r="187" spans="1:19" ht="16">
      <c r="A187" s="14">
        <v>45861</v>
      </c>
      <c r="B187" s="10">
        <v>186</v>
      </c>
      <c r="C187" s="15" t="s">
        <v>340</v>
      </c>
      <c r="D187" s="10" t="s">
        <v>324</v>
      </c>
      <c r="E187" s="10"/>
      <c r="F187" s="13" t="s">
        <v>23</v>
      </c>
      <c r="G187" s="17" t="s">
        <v>27</v>
      </c>
      <c r="H187" s="17" t="s">
        <v>27</v>
      </c>
      <c r="I187" s="13" t="s">
        <v>24</v>
      </c>
      <c r="J187" s="17" t="s">
        <v>27</v>
      </c>
      <c r="K187" s="13" t="s">
        <v>24</v>
      </c>
      <c r="L187" s="17" t="s">
        <v>27</v>
      </c>
      <c r="M187" s="13" t="s">
        <v>24</v>
      </c>
      <c r="N187" s="17" t="s">
        <v>27</v>
      </c>
      <c r="O187" s="52" t="s">
        <v>27</v>
      </c>
      <c r="P187" s="47" t="s">
        <v>24</v>
      </c>
      <c r="Q187" s="13" t="s">
        <v>24</v>
      </c>
      <c r="R187" s="13" t="s">
        <v>24</v>
      </c>
      <c r="S187" s="13" t="s">
        <v>24</v>
      </c>
    </row>
    <row r="188" spans="1:19" ht="16">
      <c r="A188" s="14">
        <v>45861</v>
      </c>
      <c r="B188" s="10">
        <v>187</v>
      </c>
      <c r="C188" s="15" t="s">
        <v>341</v>
      </c>
      <c r="D188" s="10" t="s">
        <v>324</v>
      </c>
      <c r="E188" s="10"/>
      <c r="F188" s="13" t="s">
        <v>23</v>
      </c>
      <c r="G188" s="17" t="s">
        <v>27</v>
      </c>
      <c r="H188" s="17" t="s">
        <v>27</v>
      </c>
      <c r="I188" s="13" t="s">
        <v>24</v>
      </c>
      <c r="J188" s="17" t="s">
        <v>27</v>
      </c>
      <c r="K188" s="13" t="s">
        <v>24</v>
      </c>
      <c r="L188" s="17" t="s">
        <v>27</v>
      </c>
      <c r="M188" s="13" t="s">
        <v>24</v>
      </c>
      <c r="N188" s="17" t="s">
        <v>27</v>
      </c>
      <c r="O188" s="52" t="s">
        <v>27</v>
      </c>
      <c r="P188" s="47" t="s">
        <v>24</v>
      </c>
      <c r="Q188" s="13" t="s">
        <v>24</v>
      </c>
      <c r="R188" s="13" t="s">
        <v>24</v>
      </c>
      <c r="S188" s="13" t="s">
        <v>24</v>
      </c>
    </row>
    <row r="189" spans="1:19" ht="16">
      <c r="A189" s="14">
        <v>45861</v>
      </c>
      <c r="B189" s="10">
        <v>188</v>
      </c>
      <c r="C189" s="15" t="s">
        <v>342</v>
      </c>
      <c r="D189" s="10" t="s">
        <v>324</v>
      </c>
      <c r="E189" s="10"/>
      <c r="F189" s="13" t="s">
        <v>23</v>
      </c>
      <c r="G189" s="17" t="s">
        <v>27</v>
      </c>
      <c r="H189" s="17" t="s">
        <v>27</v>
      </c>
      <c r="I189" s="13" t="s">
        <v>24</v>
      </c>
      <c r="J189" s="17" t="s">
        <v>27</v>
      </c>
      <c r="K189" s="13" t="s">
        <v>24</v>
      </c>
      <c r="L189" s="17" t="s">
        <v>27</v>
      </c>
      <c r="M189" s="13" t="s">
        <v>24</v>
      </c>
      <c r="N189" s="17" t="s">
        <v>27</v>
      </c>
      <c r="O189" s="52" t="s">
        <v>27</v>
      </c>
      <c r="P189" s="47" t="s">
        <v>24</v>
      </c>
      <c r="Q189" s="13" t="s">
        <v>24</v>
      </c>
      <c r="R189" s="13" t="s">
        <v>24</v>
      </c>
      <c r="S189" s="13" t="s">
        <v>24</v>
      </c>
    </row>
    <row r="190" spans="1:19" ht="16">
      <c r="A190" s="14">
        <v>45861</v>
      </c>
      <c r="B190" s="10">
        <v>189</v>
      </c>
      <c r="C190" s="15" t="s">
        <v>343</v>
      </c>
      <c r="D190" s="10" t="s">
        <v>324</v>
      </c>
      <c r="E190" s="10"/>
      <c r="F190" s="13" t="s">
        <v>23</v>
      </c>
      <c r="G190" s="17" t="s">
        <v>27</v>
      </c>
      <c r="H190" s="17" t="s">
        <v>27</v>
      </c>
      <c r="I190" s="13" t="s">
        <v>24</v>
      </c>
      <c r="J190" s="17" t="s">
        <v>27</v>
      </c>
      <c r="K190" s="13" t="s">
        <v>24</v>
      </c>
      <c r="L190" s="17" t="s">
        <v>27</v>
      </c>
      <c r="M190" s="13" t="s">
        <v>24</v>
      </c>
      <c r="N190" s="17" t="s">
        <v>27</v>
      </c>
      <c r="O190" s="52" t="s">
        <v>27</v>
      </c>
      <c r="P190" s="47" t="s">
        <v>24</v>
      </c>
      <c r="Q190" s="13" t="s">
        <v>24</v>
      </c>
      <c r="R190" s="13" t="s">
        <v>24</v>
      </c>
      <c r="S190" s="13" t="s">
        <v>24</v>
      </c>
    </row>
    <row r="191" spans="1:19" ht="13">
      <c r="A191" s="9"/>
      <c r="B191" s="10">
        <v>190</v>
      </c>
      <c r="C191" s="10" t="s">
        <v>344</v>
      </c>
      <c r="D191" s="10" t="s">
        <v>346</v>
      </c>
      <c r="E191" s="10"/>
      <c r="F191" s="13" t="s">
        <v>23</v>
      </c>
      <c r="G191" s="17" t="s">
        <v>27</v>
      </c>
      <c r="H191" s="17" t="s">
        <v>27</v>
      </c>
      <c r="I191" s="13" t="s">
        <v>24</v>
      </c>
      <c r="J191" s="17" t="s">
        <v>27</v>
      </c>
      <c r="K191" s="13" t="s">
        <v>24</v>
      </c>
      <c r="L191" s="17" t="s">
        <v>27</v>
      </c>
      <c r="M191" s="13" t="s">
        <v>24</v>
      </c>
      <c r="N191" s="17" t="s">
        <v>27</v>
      </c>
      <c r="O191" s="52" t="s">
        <v>27</v>
      </c>
      <c r="P191" s="47" t="s">
        <v>24</v>
      </c>
      <c r="Q191" s="13" t="s">
        <v>24</v>
      </c>
      <c r="R191" s="13" t="s">
        <v>24</v>
      </c>
      <c r="S191" s="13" t="s">
        <v>24</v>
      </c>
    </row>
    <row r="192" spans="1:19" ht="13">
      <c r="A192" s="9"/>
      <c r="B192" s="10">
        <v>191</v>
      </c>
      <c r="C192" s="10" t="s">
        <v>347</v>
      </c>
      <c r="D192" s="10" t="s">
        <v>346</v>
      </c>
      <c r="E192" s="10"/>
      <c r="F192" s="13" t="s">
        <v>23</v>
      </c>
      <c r="G192" s="17" t="s">
        <v>27</v>
      </c>
      <c r="H192" s="17" t="s">
        <v>27</v>
      </c>
      <c r="I192" s="13" t="s">
        <v>24</v>
      </c>
      <c r="J192" s="17" t="s">
        <v>27</v>
      </c>
      <c r="K192" s="13" t="s">
        <v>24</v>
      </c>
      <c r="L192" s="17" t="s">
        <v>27</v>
      </c>
      <c r="M192" s="13" t="s">
        <v>24</v>
      </c>
      <c r="N192" s="17" t="s">
        <v>27</v>
      </c>
      <c r="O192" s="52" t="s">
        <v>27</v>
      </c>
      <c r="P192" s="47" t="s">
        <v>24</v>
      </c>
      <c r="Q192" s="13" t="s">
        <v>24</v>
      </c>
      <c r="R192" s="13" t="s">
        <v>24</v>
      </c>
      <c r="S192" s="13" t="s">
        <v>24</v>
      </c>
    </row>
    <row r="193" spans="1:19" ht="13">
      <c r="A193" s="9"/>
      <c r="B193" s="10">
        <v>192</v>
      </c>
      <c r="C193" s="10" t="s">
        <v>349</v>
      </c>
      <c r="D193" s="10" t="s">
        <v>346</v>
      </c>
      <c r="E193" s="10"/>
      <c r="F193" s="13" t="s">
        <v>23</v>
      </c>
      <c r="G193" s="17" t="s">
        <v>27</v>
      </c>
      <c r="H193" s="17" t="s">
        <v>27</v>
      </c>
      <c r="I193" s="13" t="s">
        <v>24</v>
      </c>
      <c r="J193" s="17" t="s">
        <v>27</v>
      </c>
      <c r="K193" s="13" t="s">
        <v>24</v>
      </c>
      <c r="L193" s="17" t="s">
        <v>27</v>
      </c>
      <c r="M193" s="13" t="s">
        <v>24</v>
      </c>
      <c r="N193" s="17" t="s">
        <v>27</v>
      </c>
      <c r="O193" s="52" t="s">
        <v>27</v>
      </c>
      <c r="P193" s="47" t="s">
        <v>24</v>
      </c>
      <c r="Q193" s="13" t="s">
        <v>24</v>
      </c>
      <c r="R193" s="13" t="s">
        <v>24</v>
      </c>
      <c r="S193" s="13" t="s">
        <v>24</v>
      </c>
    </row>
    <row r="194" spans="1:19" ht="13">
      <c r="A194" s="9"/>
      <c r="B194" s="10">
        <v>193</v>
      </c>
      <c r="C194" s="10" t="s">
        <v>351</v>
      </c>
      <c r="D194" s="10" t="s">
        <v>346</v>
      </c>
      <c r="E194" s="10"/>
      <c r="F194" s="13" t="s">
        <v>23</v>
      </c>
      <c r="G194" s="17" t="s">
        <v>27</v>
      </c>
      <c r="H194" s="17" t="s">
        <v>27</v>
      </c>
      <c r="I194" s="13" t="s">
        <v>24</v>
      </c>
      <c r="J194" s="17" t="s">
        <v>27</v>
      </c>
      <c r="K194" s="13" t="s">
        <v>24</v>
      </c>
      <c r="L194" s="17" t="s">
        <v>27</v>
      </c>
      <c r="M194" s="13" t="s">
        <v>24</v>
      </c>
      <c r="N194" s="17" t="s">
        <v>27</v>
      </c>
      <c r="O194" s="52" t="s">
        <v>27</v>
      </c>
      <c r="P194" s="47" t="s">
        <v>24</v>
      </c>
      <c r="Q194" s="13" t="s">
        <v>24</v>
      </c>
      <c r="R194" s="13" t="s">
        <v>24</v>
      </c>
      <c r="S194" s="13" t="s">
        <v>24</v>
      </c>
    </row>
    <row r="195" spans="1:19" ht="13">
      <c r="A195" s="9"/>
      <c r="B195" s="10">
        <v>194</v>
      </c>
      <c r="C195" s="10" t="s">
        <v>353</v>
      </c>
      <c r="D195" s="10" t="s">
        <v>346</v>
      </c>
      <c r="E195" s="10"/>
      <c r="F195" s="13" t="s">
        <v>23</v>
      </c>
      <c r="G195" s="17" t="s">
        <v>27</v>
      </c>
      <c r="H195" s="17" t="s">
        <v>27</v>
      </c>
      <c r="I195" s="13" t="s">
        <v>24</v>
      </c>
      <c r="J195" s="17" t="s">
        <v>27</v>
      </c>
      <c r="K195" s="13" t="s">
        <v>24</v>
      </c>
      <c r="L195" s="17" t="s">
        <v>27</v>
      </c>
      <c r="M195" s="13" t="s">
        <v>24</v>
      </c>
      <c r="N195" s="17" t="s">
        <v>27</v>
      </c>
      <c r="O195" s="52" t="s">
        <v>27</v>
      </c>
      <c r="P195" s="47" t="s">
        <v>24</v>
      </c>
      <c r="Q195" s="13" t="s">
        <v>24</v>
      </c>
      <c r="R195" s="13" t="s">
        <v>24</v>
      </c>
      <c r="S195" s="13" t="s">
        <v>24</v>
      </c>
    </row>
    <row r="196" spans="1:19" ht="13">
      <c r="A196" s="9"/>
      <c r="B196" s="10">
        <v>195</v>
      </c>
      <c r="C196" s="10" t="s">
        <v>355</v>
      </c>
      <c r="D196" s="10" t="s">
        <v>346</v>
      </c>
      <c r="E196" s="10"/>
      <c r="F196" s="13" t="s">
        <v>23</v>
      </c>
      <c r="G196" s="17" t="s">
        <v>27</v>
      </c>
      <c r="H196" s="17" t="s">
        <v>27</v>
      </c>
      <c r="I196" s="13" t="s">
        <v>24</v>
      </c>
      <c r="J196" s="17" t="s">
        <v>27</v>
      </c>
      <c r="K196" s="13" t="s">
        <v>24</v>
      </c>
      <c r="L196" s="17" t="s">
        <v>27</v>
      </c>
      <c r="M196" s="13" t="s">
        <v>24</v>
      </c>
      <c r="N196" s="17" t="s">
        <v>27</v>
      </c>
      <c r="O196" s="52" t="s">
        <v>27</v>
      </c>
      <c r="P196" s="47" t="s">
        <v>24</v>
      </c>
      <c r="Q196" s="13" t="s">
        <v>24</v>
      </c>
      <c r="R196" s="13" t="s">
        <v>24</v>
      </c>
      <c r="S196" s="13" t="s">
        <v>24</v>
      </c>
    </row>
    <row r="197" spans="1:19" ht="13">
      <c r="A197" s="9"/>
      <c r="B197" s="10">
        <v>196</v>
      </c>
      <c r="C197" s="10" t="s">
        <v>357</v>
      </c>
      <c r="D197" s="10" t="s">
        <v>346</v>
      </c>
      <c r="E197" s="10"/>
      <c r="F197" s="13" t="s">
        <v>23</v>
      </c>
      <c r="G197" s="17" t="s">
        <v>27</v>
      </c>
      <c r="H197" s="17" t="s">
        <v>27</v>
      </c>
      <c r="I197" s="13" t="s">
        <v>24</v>
      </c>
      <c r="J197" s="17" t="s">
        <v>27</v>
      </c>
      <c r="K197" s="13" t="s">
        <v>24</v>
      </c>
      <c r="L197" s="17" t="s">
        <v>27</v>
      </c>
      <c r="M197" s="13" t="s">
        <v>24</v>
      </c>
      <c r="N197" s="17" t="s">
        <v>27</v>
      </c>
      <c r="O197" s="52" t="s">
        <v>27</v>
      </c>
      <c r="P197" s="47" t="s">
        <v>24</v>
      </c>
      <c r="Q197" s="13" t="s">
        <v>24</v>
      </c>
      <c r="R197" s="13" t="s">
        <v>24</v>
      </c>
      <c r="S197" s="13" t="s">
        <v>24</v>
      </c>
    </row>
    <row r="198" spans="1:19" ht="16">
      <c r="A198" s="14">
        <v>45861</v>
      </c>
      <c r="B198" s="10">
        <v>197</v>
      </c>
      <c r="C198" s="15" t="s">
        <v>359</v>
      </c>
      <c r="D198" s="10" t="s">
        <v>346</v>
      </c>
      <c r="E198" s="10"/>
      <c r="F198" s="13" t="s">
        <v>23</v>
      </c>
      <c r="G198" s="17" t="s">
        <v>27</v>
      </c>
      <c r="H198" s="17" t="s">
        <v>27</v>
      </c>
      <c r="I198" s="13" t="s">
        <v>24</v>
      </c>
      <c r="J198" s="17" t="s">
        <v>27</v>
      </c>
      <c r="K198" s="13" t="s">
        <v>24</v>
      </c>
      <c r="L198" s="17" t="s">
        <v>27</v>
      </c>
      <c r="M198" s="13" t="s">
        <v>24</v>
      </c>
      <c r="N198" s="17" t="s">
        <v>27</v>
      </c>
      <c r="O198" s="52" t="s">
        <v>27</v>
      </c>
      <c r="P198" s="47" t="s">
        <v>24</v>
      </c>
      <c r="Q198" s="13" t="s">
        <v>24</v>
      </c>
      <c r="R198" s="13" t="s">
        <v>24</v>
      </c>
      <c r="S198" s="13" t="s">
        <v>24</v>
      </c>
    </row>
    <row r="199" spans="1:19" ht="16">
      <c r="A199" s="14">
        <v>45861</v>
      </c>
      <c r="B199" s="10">
        <v>198</v>
      </c>
      <c r="C199" s="15" t="s">
        <v>360</v>
      </c>
      <c r="D199" s="10" t="s">
        <v>346</v>
      </c>
      <c r="E199" s="10"/>
      <c r="F199" s="13" t="s">
        <v>23</v>
      </c>
      <c r="G199" s="17" t="s">
        <v>27</v>
      </c>
      <c r="H199" s="17" t="s">
        <v>27</v>
      </c>
      <c r="I199" s="13" t="s">
        <v>24</v>
      </c>
      <c r="J199" s="17" t="s">
        <v>27</v>
      </c>
      <c r="K199" s="13" t="s">
        <v>24</v>
      </c>
      <c r="L199" s="17" t="s">
        <v>27</v>
      </c>
      <c r="M199" s="13" t="s">
        <v>24</v>
      </c>
      <c r="N199" s="17" t="s">
        <v>27</v>
      </c>
      <c r="O199" s="52" t="s">
        <v>27</v>
      </c>
      <c r="P199" s="47" t="s">
        <v>24</v>
      </c>
      <c r="Q199" s="13" t="s">
        <v>24</v>
      </c>
      <c r="R199" s="13" t="s">
        <v>24</v>
      </c>
      <c r="S199" s="13" t="s">
        <v>24</v>
      </c>
    </row>
    <row r="200" spans="1:19" ht="16">
      <c r="A200" s="14">
        <v>45861</v>
      </c>
      <c r="B200" s="10">
        <v>199</v>
      </c>
      <c r="C200" s="15" t="s">
        <v>361</v>
      </c>
      <c r="D200" s="10" t="s">
        <v>346</v>
      </c>
      <c r="E200" s="10"/>
      <c r="F200" s="13" t="s">
        <v>23</v>
      </c>
      <c r="G200" s="17" t="s">
        <v>27</v>
      </c>
      <c r="H200" s="17" t="s">
        <v>27</v>
      </c>
      <c r="I200" s="13" t="s">
        <v>24</v>
      </c>
      <c r="J200" s="17" t="s">
        <v>27</v>
      </c>
      <c r="K200" s="13" t="s">
        <v>24</v>
      </c>
      <c r="L200" s="17" t="s">
        <v>27</v>
      </c>
      <c r="M200" s="13" t="s">
        <v>24</v>
      </c>
      <c r="N200" s="17" t="s">
        <v>27</v>
      </c>
      <c r="O200" s="52" t="s">
        <v>27</v>
      </c>
      <c r="P200" s="47" t="s">
        <v>24</v>
      </c>
      <c r="Q200" s="13" t="s">
        <v>24</v>
      </c>
      <c r="R200" s="13" t="s">
        <v>24</v>
      </c>
      <c r="S200" s="13" t="s">
        <v>24</v>
      </c>
    </row>
    <row r="201" spans="1:19" ht="16">
      <c r="A201" s="14">
        <v>45861</v>
      </c>
      <c r="B201" s="10">
        <v>200</v>
      </c>
      <c r="C201" s="15" t="s">
        <v>362</v>
      </c>
      <c r="D201" s="10" t="s">
        <v>346</v>
      </c>
      <c r="E201" s="10"/>
      <c r="F201" s="13" t="s">
        <v>23</v>
      </c>
      <c r="G201" s="17" t="s">
        <v>27</v>
      </c>
      <c r="H201" s="17" t="s">
        <v>27</v>
      </c>
      <c r="I201" s="13" t="s">
        <v>24</v>
      </c>
      <c r="J201" s="17" t="s">
        <v>27</v>
      </c>
      <c r="K201" s="13" t="s">
        <v>24</v>
      </c>
      <c r="L201" s="17" t="s">
        <v>27</v>
      </c>
      <c r="M201" s="13" t="s">
        <v>24</v>
      </c>
      <c r="N201" s="17" t="s">
        <v>27</v>
      </c>
      <c r="O201" s="52" t="s">
        <v>27</v>
      </c>
      <c r="P201" s="47" t="s">
        <v>24</v>
      </c>
      <c r="Q201" s="13" t="s">
        <v>24</v>
      </c>
      <c r="R201" s="13" t="s">
        <v>24</v>
      </c>
      <c r="S201" s="13" t="s">
        <v>24</v>
      </c>
    </row>
    <row r="202" spans="1:19" ht="16">
      <c r="A202" s="14">
        <v>45861</v>
      </c>
      <c r="B202" s="10">
        <v>201</v>
      </c>
      <c r="C202" s="15" t="s">
        <v>363</v>
      </c>
      <c r="D202" s="10" t="s">
        <v>346</v>
      </c>
      <c r="E202" s="10"/>
      <c r="F202" s="13" t="s">
        <v>23</v>
      </c>
      <c r="G202" s="17" t="s">
        <v>27</v>
      </c>
      <c r="H202" s="17" t="s">
        <v>27</v>
      </c>
      <c r="I202" s="13" t="s">
        <v>24</v>
      </c>
      <c r="J202" s="17" t="s">
        <v>27</v>
      </c>
      <c r="K202" s="13" t="s">
        <v>24</v>
      </c>
      <c r="L202" s="17" t="s">
        <v>27</v>
      </c>
      <c r="M202" s="13" t="s">
        <v>24</v>
      </c>
      <c r="N202" s="17" t="s">
        <v>27</v>
      </c>
      <c r="O202" s="52" t="s">
        <v>27</v>
      </c>
      <c r="P202" s="47" t="s">
        <v>24</v>
      </c>
      <c r="Q202" s="13" t="s">
        <v>24</v>
      </c>
      <c r="R202" s="13" t="s">
        <v>24</v>
      </c>
      <c r="S202" s="13" t="s">
        <v>24</v>
      </c>
    </row>
    <row r="203" spans="1:19" ht="16">
      <c r="A203" s="14">
        <v>45861</v>
      </c>
      <c r="B203" s="10">
        <v>202</v>
      </c>
      <c r="C203" s="15" t="s">
        <v>364</v>
      </c>
      <c r="D203" s="10" t="s">
        <v>346</v>
      </c>
      <c r="E203" s="10"/>
      <c r="F203" s="13" t="s">
        <v>23</v>
      </c>
      <c r="G203" s="17" t="s">
        <v>27</v>
      </c>
      <c r="H203" s="17" t="s">
        <v>27</v>
      </c>
      <c r="I203" s="13" t="s">
        <v>24</v>
      </c>
      <c r="J203" s="17" t="s">
        <v>27</v>
      </c>
      <c r="K203" s="13" t="s">
        <v>24</v>
      </c>
      <c r="L203" s="17" t="s">
        <v>27</v>
      </c>
      <c r="M203" s="13" t="s">
        <v>24</v>
      </c>
      <c r="N203" s="17" t="s">
        <v>27</v>
      </c>
      <c r="O203" s="52" t="s">
        <v>27</v>
      </c>
      <c r="P203" s="47" t="s">
        <v>24</v>
      </c>
      <c r="Q203" s="13" t="s">
        <v>24</v>
      </c>
      <c r="R203" s="13" t="s">
        <v>24</v>
      </c>
      <c r="S203" s="13" t="s">
        <v>24</v>
      </c>
    </row>
    <row r="204" spans="1:19" ht="16">
      <c r="A204" s="14">
        <v>45861</v>
      </c>
      <c r="B204" s="10">
        <v>203</v>
      </c>
      <c r="C204" s="15" t="s">
        <v>365</v>
      </c>
      <c r="D204" s="10" t="s">
        <v>346</v>
      </c>
      <c r="E204" s="10"/>
      <c r="F204" s="13" t="s">
        <v>23</v>
      </c>
      <c r="G204" s="17" t="s">
        <v>27</v>
      </c>
      <c r="H204" s="17" t="s">
        <v>27</v>
      </c>
      <c r="I204" s="13" t="s">
        <v>24</v>
      </c>
      <c r="J204" s="17" t="s">
        <v>27</v>
      </c>
      <c r="K204" s="13" t="s">
        <v>24</v>
      </c>
      <c r="L204" s="17" t="s">
        <v>27</v>
      </c>
      <c r="M204" s="13" t="s">
        <v>24</v>
      </c>
      <c r="N204" s="17" t="s">
        <v>27</v>
      </c>
      <c r="O204" s="52" t="s">
        <v>27</v>
      </c>
      <c r="P204" s="47" t="s">
        <v>24</v>
      </c>
      <c r="Q204" s="13" t="s">
        <v>24</v>
      </c>
      <c r="R204" s="13" t="s">
        <v>24</v>
      </c>
      <c r="S204" s="13" t="s">
        <v>24</v>
      </c>
    </row>
    <row r="205" spans="1:19" ht="13">
      <c r="A205" s="9"/>
      <c r="B205" s="10">
        <v>204</v>
      </c>
      <c r="C205" s="10" t="s">
        <v>366</v>
      </c>
      <c r="D205" s="12" t="s">
        <v>368</v>
      </c>
      <c r="E205" s="12"/>
      <c r="F205" s="13" t="s">
        <v>23</v>
      </c>
      <c r="G205" s="17" t="s">
        <v>27</v>
      </c>
      <c r="H205" s="17" t="s">
        <v>27</v>
      </c>
      <c r="I205" s="17" t="s">
        <v>27</v>
      </c>
      <c r="J205" s="13" t="s">
        <v>24</v>
      </c>
      <c r="K205" s="17" t="s">
        <v>27</v>
      </c>
      <c r="L205" s="17" t="s">
        <v>27</v>
      </c>
      <c r="M205" s="17" t="s">
        <v>27</v>
      </c>
      <c r="N205" s="17" t="s">
        <v>27</v>
      </c>
      <c r="O205" s="52" t="s">
        <v>27</v>
      </c>
      <c r="P205" s="47" t="s">
        <v>24</v>
      </c>
      <c r="Q205" s="13" t="s">
        <v>24</v>
      </c>
      <c r="R205" s="13" t="s">
        <v>24</v>
      </c>
      <c r="S205" s="13" t="s">
        <v>24</v>
      </c>
    </row>
    <row r="206" spans="1:19" ht="13">
      <c r="A206" s="9"/>
      <c r="B206" s="10">
        <v>205</v>
      </c>
      <c r="C206" s="10" t="s">
        <v>369</v>
      </c>
      <c r="D206" s="12" t="s">
        <v>371</v>
      </c>
      <c r="E206" s="12"/>
      <c r="F206" s="13" t="s">
        <v>23</v>
      </c>
      <c r="G206" s="17" t="s">
        <v>27</v>
      </c>
      <c r="H206" s="17" t="s">
        <v>27</v>
      </c>
      <c r="I206" s="17" t="s">
        <v>27</v>
      </c>
      <c r="J206" s="17" t="s">
        <v>27</v>
      </c>
      <c r="K206" s="17" t="s">
        <v>27</v>
      </c>
      <c r="L206" s="17" t="s">
        <v>27</v>
      </c>
      <c r="M206" s="17" t="s">
        <v>27</v>
      </c>
      <c r="N206" s="13" t="s">
        <v>24</v>
      </c>
      <c r="O206" s="52" t="s">
        <v>27</v>
      </c>
      <c r="P206" s="47" t="s">
        <v>24</v>
      </c>
      <c r="Q206" s="13" t="s">
        <v>24</v>
      </c>
      <c r="R206" s="13" t="s">
        <v>24</v>
      </c>
      <c r="S206" s="13" t="s">
        <v>24</v>
      </c>
    </row>
    <row r="207" spans="1:19" ht="13">
      <c r="A207" s="9"/>
      <c r="B207" s="10">
        <v>206</v>
      </c>
      <c r="C207" s="10" t="s">
        <v>372</v>
      </c>
      <c r="D207" s="12" t="s">
        <v>374</v>
      </c>
      <c r="E207" s="12"/>
      <c r="F207" s="13" t="s">
        <v>23</v>
      </c>
      <c r="G207" s="17" t="s">
        <v>27</v>
      </c>
      <c r="H207" s="17" t="s">
        <v>27</v>
      </c>
      <c r="I207" s="17" t="s">
        <v>27</v>
      </c>
      <c r="J207" s="17" t="s">
        <v>27</v>
      </c>
      <c r="K207" s="17" t="s">
        <v>27</v>
      </c>
      <c r="L207" s="17" t="s">
        <v>27</v>
      </c>
      <c r="M207" s="17" t="s">
        <v>27</v>
      </c>
      <c r="N207" s="13" t="s">
        <v>24</v>
      </c>
      <c r="O207" s="52" t="s">
        <v>27</v>
      </c>
      <c r="P207" s="47" t="s">
        <v>24</v>
      </c>
      <c r="Q207" s="13" t="s">
        <v>24</v>
      </c>
      <c r="R207" s="13" t="s">
        <v>24</v>
      </c>
      <c r="S207" s="13" t="s">
        <v>24</v>
      </c>
    </row>
    <row r="208" spans="1:19" ht="13">
      <c r="A208" s="18">
        <v>45807</v>
      </c>
      <c r="B208" s="10">
        <v>207</v>
      </c>
      <c r="C208" s="12" t="s">
        <v>1417</v>
      </c>
      <c r="D208" s="12" t="s">
        <v>376</v>
      </c>
      <c r="E208" s="12"/>
      <c r="F208" s="13" t="s">
        <v>23</v>
      </c>
      <c r="G208" s="17" t="s">
        <v>27</v>
      </c>
      <c r="H208" s="17" t="s">
        <v>27</v>
      </c>
      <c r="I208" s="17" t="s">
        <v>27</v>
      </c>
      <c r="J208" s="13" t="s">
        <v>24</v>
      </c>
      <c r="K208" s="13" t="s">
        <v>24</v>
      </c>
      <c r="L208" s="17" t="s">
        <v>27</v>
      </c>
      <c r="M208" s="17" t="s">
        <v>27</v>
      </c>
      <c r="N208" s="13" t="s">
        <v>24</v>
      </c>
      <c r="O208" s="52" t="s">
        <v>27</v>
      </c>
      <c r="P208" s="47" t="s">
        <v>24</v>
      </c>
      <c r="Q208" s="13" t="s">
        <v>24</v>
      </c>
      <c r="R208" s="13" t="s">
        <v>24</v>
      </c>
      <c r="S208" s="13" t="s">
        <v>24</v>
      </c>
    </row>
    <row r="209" spans="1:19" ht="13">
      <c r="A209" s="9"/>
      <c r="B209" s="10">
        <v>208</v>
      </c>
      <c r="C209" s="10" t="s">
        <v>377</v>
      </c>
      <c r="D209" s="12" t="s">
        <v>379</v>
      </c>
      <c r="E209" s="12"/>
      <c r="F209" s="13" t="s">
        <v>23</v>
      </c>
      <c r="G209" s="17" t="s">
        <v>27</v>
      </c>
      <c r="H209" s="17" t="s">
        <v>27</v>
      </c>
      <c r="I209" s="17" t="s">
        <v>27</v>
      </c>
      <c r="J209" s="13" t="s">
        <v>24</v>
      </c>
      <c r="K209" s="13" t="s">
        <v>24</v>
      </c>
      <c r="L209" s="17" t="s">
        <v>27</v>
      </c>
      <c r="M209" s="17" t="s">
        <v>27</v>
      </c>
      <c r="N209" s="13" t="s">
        <v>24</v>
      </c>
      <c r="O209" s="52" t="s">
        <v>27</v>
      </c>
      <c r="P209" s="47" t="s">
        <v>24</v>
      </c>
      <c r="Q209" s="13" t="s">
        <v>24</v>
      </c>
      <c r="R209" s="13" t="s">
        <v>24</v>
      </c>
      <c r="S209" s="13" t="s">
        <v>24</v>
      </c>
    </row>
    <row r="210" spans="1:19" ht="13">
      <c r="A210" s="9"/>
      <c r="B210" s="10">
        <v>209</v>
      </c>
      <c r="C210" s="10" t="s">
        <v>380</v>
      </c>
      <c r="D210" s="12" t="s">
        <v>382</v>
      </c>
      <c r="E210" s="12"/>
      <c r="F210" s="13" t="s">
        <v>23</v>
      </c>
      <c r="G210" s="17" t="s">
        <v>27</v>
      </c>
      <c r="H210" s="17" t="s">
        <v>27</v>
      </c>
      <c r="I210" s="17" t="s">
        <v>27</v>
      </c>
      <c r="J210" s="13" t="s">
        <v>24</v>
      </c>
      <c r="K210" s="13" t="s">
        <v>24</v>
      </c>
      <c r="L210" s="17" t="s">
        <v>27</v>
      </c>
      <c r="M210" s="17" t="s">
        <v>27</v>
      </c>
      <c r="N210" s="13" t="s">
        <v>24</v>
      </c>
      <c r="O210" s="52" t="s">
        <v>27</v>
      </c>
      <c r="P210" s="47" t="s">
        <v>24</v>
      </c>
      <c r="Q210" s="13" t="s">
        <v>24</v>
      </c>
      <c r="R210" s="13" t="s">
        <v>24</v>
      </c>
      <c r="S210" s="13" t="s">
        <v>24</v>
      </c>
    </row>
    <row r="211" spans="1:19" ht="13">
      <c r="A211" s="9"/>
      <c r="B211" s="10">
        <v>210</v>
      </c>
      <c r="C211" s="10" t="s">
        <v>383</v>
      </c>
      <c r="D211" s="12" t="s">
        <v>385</v>
      </c>
      <c r="E211" s="12"/>
      <c r="F211" s="13" t="s">
        <v>23</v>
      </c>
      <c r="G211" s="17" t="s">
        <v>27</v>
      </c>
      <c r="H211" s="17" t="s">
        <v>27</v>
      </c>
      <c r="I211" s="17" t="s">
        <v>27</v>
      </c>
      <c r="J211" s="13" t="s">
        <v>24</v>
      </c>
      <c r="K211" s="13" t="s">
        <v>24</v>
      </c>
      <c r="L211" s="17" t="s">
        <v>27</v>
      </c>
      <c r="M211" s="17" t="s">
        <v>27</v>
      </c>
      <c r="N211" s="13" t="s">
        <v>24</v>
      </c>
      <c r="O211" s="52" t="s">
        <v>27</v>
      </c>
      <c r="P211" s="47" t="s">
        <v>24</v>
      </c>
      <c r="Q211" s="13" t="s">
        <v>24</v>
      </c>
      <c r="R211" s="13" t="s">
        <v>24</v>
      </c>
      <c r="S211" s="13" t="s">
        <v>24</v>
      </c>
    </row>
    <row r="212" spans="1:19" ht="13">
      <c r="A212" s="9"/>
      <c r="B212" s="10">
        <v>211</v>
      </c>
      <c r="C212" s="10" t="s">
        <v>386</v>
      </c>
      <c r="D212" s="12" t="s">
        <v>388</v>
      </c>
      <c r="E212" s="12"/>
      <c r="F212" s="13" t="s">
        <v>23</v>
      </c>
      <c r="G212" s="17" t="s">
        <v>27</v>
      </c>
      <c r="H212" s="17" t="s">
        <v>27</v>
      </c>
      <c r="I212" s="17" t="s">
        <v>27</v>
      </c>
      <c r="J212" s="13" t="s">
        <v>24</v>
      </c>
      <c r="K212" s="13" t="s">
        <v>24</v>
      </c>
      <c r="L212" s="17" t="s">
        <v>27</v>
      </c>
      <c r="M212" s="17" t="s">
        <v>27</v>
      </c>
      <c r="N212" s="13" t="s">
        <v>24</v>
      </c>
      <c r="O212" s="52" t="s">
        <v>27</v>
      </c>
      <c r="P212" s="47" t="s">
        <v>24</v>
      </c>
      <c r="Q212" s="13" t="s">
        <v>24</v>
      </c>
      <c r="R212" s="13" t="s">
        <v>24</v>
      </c>
      <c r="S212" s="13" t="s">
        <v>24</v>
      </c>
    </row>
    <row r="213" spans="1:19" ht="13">
      <c r="A213" s="9"/>
      <c r="B213" s="10">
        <v>212</v>
      </c>
      <c r="C213" s="10" t="s">
        <v>389</v>
      </c>
      <c r="D213" s="12" t="s">
        <v>391</v>
      </c>
      <c r="E213" s="12"/>
      <c r="F213" s="13" t="s">
        <v>23</v>
      </c>
      <c r="G213" s="17" t="s">
        <v>27</v>
      </c>
      <c r="H213" s="17" t="s">
        <v>27</v>
      </c>
      <c r="I213" s="17" t="s">
        <v>27</v>
      </c>
      <c r="J213" s="13" t="s">
        <v>24</v>
      </c>
      <c r="K213" s="13" t="s">
        <v>24</v>
      </c>
      <c r="L213" s="17" t="s">
        <v>27</v>
      </c>
      <c r="M213" s="17" t="s">
        <v>27</v>
      </c>
      <c r="N213" s="13" t="s">
        <v>24</v>
      </c>
      <c r="O213" s="52" t="s">
        <v>27</v>
      </c>
      <c r="P213" s="47" t="s">
        <v>24</v>
      </c>
      <c r="Q213" s="13" t="s">
        <v>24</v>
      </c>
      <c r="R213" s="13" t="s">
        <v>24</v>
      </c>
      <c r="S213" s="13" t="s">
        <v>24</v>
      </c>
    </row>
    <row r="214" spans="1:19" ht="13">
      <c r="A214" s="9"/>
      <c r="B214" s="10">
        <v>213</v>
      </c>
      <c r="C214" s="10" t="s">
        <v>392</v>
      </c>
      <c r="D214" s="12" t="s">
        <v>392</v>
      </c>
      <c r="E214" s="12"/>
      <c r="F214" s="13" t="s">
        <v>23</v>
      </c>
      <c r="G214" s="13" t="s">
        <v>24</v>
      </c>
      <c r="H214" s="13" t="s">
        <v>24</v>
      </c>
      <c r="I214" s="13" t="s">
        <v>24</v>
      </c>
      <c r="J214" s="17" t="s">
        <v>27</v>
      </c>
      <c r="K214" s="17" t="s">
        <v>27</v>
      </c>
      <c r="L214" s="13" t="s">
        <v>24</v>
      </c>
      <c r="M214" s="13" t="s">
        <v>24</v>
      </c>
      <c r="N214" s="13" t="s">
        <v>24</v>
      </c>
      <c r="O214" s="50" t="s">
        <v>24</v>
      </c>
      <c r="P214" s="47" t="s">
        <v>24</v>
      </c>
      <c r="Q214" s="13" t="s">
        <v>24</v>
      </c>
      <c r="R214" s="13" t="s">
        <v>24</v>
      </c>
      <c r="S214" s="13" t="s">
        <v>24</v>
      </c>
    </row>
    <row r="215" spans="1:19" ht="13">
      <c r="A215" s="9"/>
      <c r="B215" s="10">
        <v>214</v>
      </c>
      <c r="C215" s="10" t="s">
        <v>394</v>
      </c>
      <c r="D215" s="12" t="s">
        <v>396</v>
      </c>
      <c r="E215" s="12"/>
      <c r="F215" s="13" t="s">
        <v>23</v>
      </c>
      <c r="G215" s="17" t="s">
        <v>27</v>
      </c>
      <c r="H215" s="17" t="s">
        <v>27</v>
      </c>
      <c r="I215" s="17" t="s">
        <v>27</v>
      </c>
      <c r="J215" s="17" t="s">
        <v>27</v>
      </c>
      <c r="K215" s="17" t="s">
        <v>27</v>
      </c>
      <c r="L215" s="17" t="s">
        <v>27</v>
      </c>
      <c r="M215" s="17" t="s">
        <v>27</v>
      </c>
      <c r="N215" s="17" t="s">
        <v>27</v>
      </c>
      <c r="O215" s="50" t="s">
        <v>24</v>
      </c>
      <c r="P215" s="47" t="s">
        <v>24</v>
      </c>
      <c r="Q215" s="13" t="s">
        <v>24</v>
      </c>
      <c r="R215" s="13" t="s">
        <v>24</v>
      </c>
      <c r="S215" s="13" t="s">
        <v>24</v>
      </c>
    </row>
    <row r="216" spans="1:19" ht="13">
      <c r="A216" s="9"/>
      <c r="B216" s="10">
        <v>215</v>
      </c>
      <c r="C216" s="10" t="s">
        <v>397</v>
      </c>
      <c r="D216" s="12" t="s">
        <v>399</v>
      </c>
      <c r="E216" s="12"/>
      <c r="F216" s="13" t="s">
        <v>23</v>
      </c>
      <c r="G216" s="17" t="s">
        <v>27</v>
      </c>
      <c r="H216" s="17" t="s">
        <v>27</v>
      </c>
      <c r="I216" s="13" t="s">
        <v>24</v>
      </c>
      <c r="J216" s="17" t="s">
        <v>27</v>
      </c>
      <c r="K216" s="13" t="s">
        <v>24</v>
      </c>
      <c r="L216" s="17" t="s">
        <v>27</v>
      </c>
      <c r="M216" s="13" t="s">
        <v>24</v>
      </c>
      <c r="N216" s="17" t="s">
        <v>27</v>
      </c>
      <c r="O216" s="50" t="s">
        <v>24</v>
      </c>
      <c r="P216" s="47" t="s">
        <v>24</v>
      </c>
      <c r="Q216" s="13" t="s">
        <v>24</v>
      </c>
      <c r="R216" s="13" t="s">
        <v>24</v>
      </c>
      <c r="S216" s="13" t="s">
        <v>24</v>
      </c>
    </row>
    <row r="217" spans="1:19" ht="13">
      <c r="A217" s="9"/>
      <c r="B217" s="10">
        <v>216</v>
      </c>
      <c r="C217" s="10" t="s">
        <v>400</v>
      </c>
      <c r="D217" s="12" t="s">
        <v>402</v>
      </c>
      <c r="E217" s="12"/>
      <c r="F217" s="13" t="s">
        <v>23</v>
      </c>
      <c r="G217" s="13" t="s">
        <v>24</v>
      </c>
      <c r="H217" s="13" t="s">
        <v>24</v>
      </c>
      <c r="I217" s="13" t="s">
        <v>24</v>
      </c>
      <c r="J217" s="13" t="s">
        <v>24</v>
      </c>
      <c r="K217" s="13" t="s">
        <v>24</v>
      </c>
      <c r="L217" s="13" t="s">
        <v>24</v>
      </c>
      <c r="M217" s="13" t="s">
        <v>24</v>
      </c>
      <c r="N217" s="13" t="s">
        <v>24</v>
      </c>
      <c r="O217" s="50" t="s">
        <v>24</v>
      </c>
      <c r="P217" s="47" t="s">
        <v>24</v>
      </c>
      <c r="Q217" s="13" t="s">
        <v>24</v>
      </c>
      <c r="R217" s="13" t="s">
        <v>24</v>
      </c>
      <c r="S217" s="13" t="s">
        <v>24</v>
      </c>
    </row>
    <row r="218" spans="1:19" ht="13">
      <c r="A218" s="9"/>
      <c r="B218" s="10">
        <v>217</v>
      </c>
      <c r="C218" s="10" t="s">
        <v>403</v>
      </c>
      <c r="D218" s="12" t="s">
        <v>405</v>
      </c>
      <c r="E218" s="12"/>
      <c r="F218" s="13" t="s">
        <v>23</v>
      </c>
      <c r="G218" s="17" t="s">
        <v>27</v>
      </c>
      <c r="H218" s="17" t="s">
        <v>27</v>
      </c>
      <c r="I218" s="17" t="s">
        <v>27</v>
      </c>
      <c r="J218" s="17" t="s">
        <v>27</v>
      </c>
      <c r="K218" s="17" t="s">
        <v>27</v>
      </c>
      <c r="L218" s="17" t="s">
        <v>27</v>
      </c>
      <c r="M218" s="17" t="s">
        <v>27</v>
      </c>
      <c r="N218" s="17" t="s">
        <v>27</v>
      </c>
      <c r="O218" s="50" t="s">
        <v>24</v>
      </c>
      <c r="P218" s="47" t="s">
        <v>24</v>
      </c>
      <c r="Q218" s="13" t="s">
        <v>24</v>
      </c>
      <c r="R218" s="13" t="s">
        <v>24</v>
      </c>
      <c r="S218" s="13" t="s">
        <v>24</v>
      </c>
    </row>
    <row r="219" spans="1:19" ht="13">
      <c r="A219" s="9"/>
      <c r="B219" s="10">
        <v>218</v>
      </c>
      <c r="C219" s="10" t="s">
        <v>406</v>
      </c>
      <c r="D219" s="12" t="s">
        <v>408</v>
      </c>
      <c r="E219" s="12"/>
      <c r="F219" s="13" t="s">
        <v>23</v>
      </c>
      <c r="G219" s="17" t="s">
        <v>27</v>
      </c>
      <c r="H219" s="17" t="s">
        <v>27</v>
      </c>
      <c r="I219" s="13" t="s">
        <v>24</v>
      </c>
      <c r="J219" s="17" t="s">
        <v>27</v>
      </c>
      <c r="K219" s="13" t="s">
        <v>24</v>
      </c>
      <c r="L219" s="17" t="s">
        <v>27</v>
      </c>
      <c r="M219" s="13" t="s">
        <v>24</v>
      </c>
      <c r="N219" s="17" t="s">
        <v>27</v>
      </c>
      <c r="O219" s="52" t="s">
        <v>27</v>
      </c>
      <c r="P219" s="47" t="s">
        <v>24</v>
      </c>
      <c r="Q219" s="13" t="s">
        <v>24</v>
      </c>
      <c r="R219" s="13" t="s">
        <v>24</v>
      </c>
      <c r="S219" s="13" t="s">
        <v>24</v>
      </c>
    </row>
    <row r="220" spans="1:19" ht="26">
      <c r="A220" s="9"/>
      <c r="B220" s="10">
        <v>219</v>
      </c>
      <c r="C220" s="10" t="s">
        <v>409</v>
      </c>
      <c r="D220" s="12" t="s">
        <v>27</v>
      </c>
      <c r="E220" s="12" t="s">
        <v>411</v>
      </c>
      <c r="F220" s="13" t="s">
        <v>23</v>
      </c>
      <c r="G220" s="13" t="s">
        <v>24</v>
      </c>
      <c r="H220" s="13" t="s">
        <v>24</v>
      </c>
      <c r="I220" s="13" t="s">
        <v>24</v>
      </c>
      <c r="J220" s="13" t="s">
        <v>24</v>
      </c>
      <c r="K220" s="13" t="s">
        <v>24</v>
      </c>
      <c r="L220" s="13" t="s">
        <v>24</v>
      </c>
      <c r="M220" s="13" t="s">
        <v>24</v>
      </c>
      <c r="N220" s="13" t="s">
        <v>24</v>
      </c>
      <c r="O220" s="52" t="s">
        <v>27</v>
      </c>
      <c r="P220" s="47" t="s">
        <v>24</v>
      </c>
      <c r="Q220" s="13" t="s">
        <v>24</v>
      </c>
      <c r="R220" s="13" t="s">
        <v>24</v>
      </c>
      <c r="S220" s="13" t="s">
        <v>24</v>
      </c>
    </row>
    <row r="221" spans="1:19" ht="26">
      <c r="A221" s="9"/>
      <c r="B221" s="10">
        <v>220</v>
      </c>
      <c r="C221" s="10" t="s">
        <v>412</v>
      </c>
      <c r="D221" s="12" t="s">
        <v>27</v>
      </c>
      <c r="E221" s="12" t="s">
        <v>414</v>
      </c>
      <c r="F221" s="13" t="s">
        <v>23</v>
      </c>
      <c r="G221" s="13" t="s">
        <v>24</v>
      </c>
      <c r="H221" s="13" t="s">
        <v>24</v>
      </c>
      <c r="I221" s="13" t="s">
        <v>24</v>
      </c>
      <c r="J221" s="13" t="s">
        <v>24</v>
      </c>
      <c r="K221" s="13" t="s">
        <v>24</v>
      </c>
      <c r="L221" s="13" t="s">
        <v>24</v>
      </c>
      <c r="M221" s="13" t="s">
        <v>24</v>
      </c>
      <c r="N221" s="13" t="s">
        <v>24</v>
      </c>
      <c r="O221" s="52" t="s">
        <v>27</v>
      </c>
      <c r="P221" s="47" t="s">
        <v>24</v>
      </c>
      <c r="Q221" s="13" t="s">
        <v>24</v>
      </c>
      <c r="R221" s="13" t="s">
        <v>24</v>
      </c>
      <c r="S221" s="13" t="s">
        <v>24</v>
      </c>
    </row>
    <row r="222" spans="1:19" ht="26">
      <c r="A222" s="9"/>
      <c r="B222" s="10">
        <v>221</v>
      </c>
      <c r="C222" s="10" t="s">
        <v>415</v>
      </c>
      <c r="D222" s="12" t="s">
        <v>27</v>
      </c>
      <c r="E222" s="19" t="s">
        <v>417</v>
      </c>
      <c r="F222" s="13" t="s">
        <v>23</v>
      </c>
      <c r="G222" s="13" t="s">
        <v>24</v>
      </c>
      <c r="H222" s="13" t="s">
        <v>24</v>
      </c>
      <c r="I222" s="13" t="s">
        <v>24</v>
      </c>
      <c r="J222" s="13" t="s">
        <v>24</v>
      </c>
      <c r="K222" s="13" t="s">
        <v>24</v>
      </c>
      <c r="L222" s="13" t="s">
        <v>24</v>
      </c>
      <c r="M222" s="13" t="s">
        <v>24</v>
      </c>
      <c r="N222" s="13" t="s">
        <v>24</v>
      </c>
      <c r="O222" s="52" t="s">
        <v>27</v>
      </c>
      <c r="P222" s="47" t="s">
        <v>24</v>
      </c>
      <c r="Q222" s="13" t="s">
        <v>24</v>
      </c>
      <c r="R222" s="13" t="s">
        <v>24</v>
      </c>
      <c r="S222" s="13" t="s">
        <v>24</v>
      </c>
    </row>
    <row r="223" spans="1:19" ht="26">
      <c r="A223" s="9"/>
      <c r="B223" s="10">
        <v>222</v>
      </c>
      <c r="C223" s="10" t="s">
        <v>418</v>
      </c>
      <c r="D223" s="12" t="s">
        <v>27</v>
      </c>
      <c r="E223" s="19" t="s">
        <v>420</v>
      </c>
      <c r="F223" s="13" t="s">
        <v>23</v>
      </c>
      <c r="G223" s="13" t="s">
        <v>24</v>
      </c>
      <c r="H223" s="13" t="s">
        <v>24</v>
      </c>
      <c r="I223" s="13" t="s">
        <v>24</v>
      </c>
      <c r="J223" s="13" t="s">
        <v>24</v>
      </c>
      <c r="K223" s="13" t="s">
        <v>24</v>
      </c>
      <c r="L223" s="13" t="s">
        <v>24</v>
      </c>
      <c r="M223" s="13" t="s">
        <v>24</v>
      </c>
      <c r="N223" s="13" t="s">
        <v>24</v>
      </c>
      <c r="O223" s="52" t="s">
        <v>27</v>
      </c>
      <c r="P223" s="47" t="s">
        <v>24</v>
      </c>
      <c r="Q223" s="13" t="s">
        <v>24</v>
      </c>
      <c r="R223" s="13" t="s">
        <v>24</v>
      </c>
      <c r="S223" s="13" t="s">
        <v>24</v>
      </c>
    </row>
    <row r="224" spans="1:19" ht="26">
      <c r="A224" s="9"/>
      <c r="B224" s="10">
        <v>223</v>
      </c>
      <c r="C224" s="10" t="s">
        <v>421</v>
      </c>
      <c r="D224" s="12" t="s">
        <v>27</v>
      </c>
      <c r="E224" s="19" t="s">
        <v>423</v>
      </c>
      <c r="F224" s="13" t="s">
        <v>23</v>
      </c>
      <c r="G224" s="13" t="s">
        <v>24</v>
      </c>
      <c r="H224" s="13" t="s">
        <v>24</v>
      </c>
      <c r="I224" s="13" t="s">
        <v>24</v>
      </c>
      <c r="J224" s="13" t="s">
        <v>24</v>
      </c>
      <c r="K224" s="13" t="s">
        <v>24</v>
      </c>
      <c r="L224" s="13" t="s">
        <v>24</v>
      </c>
      <c r="M224" s="13" t="s">
        <v>24</v>
      </c>
      <c r="N224" s="13" t="s">
        <v>24</v>
      </c>
      <c r="O224" s="52" t="s">
        <v>27</v>
      </c>
      <c r="P224" s="47" t="s">
        <v>24</v>
      </c>
      <c r="Q224" s="13" t="s">
        <v>24</v>
      </c>
      <c r="R224" s="13" t="s">
        <v>24</v>
      </c>
      <c r="S224" s="13" t="s">
        <v>24</v>
      </c>
    </row>
    <row r="225" spans="1:19" ht="13">
      <c r="A225" s="9"/>
      <c r="B225" s="10">
        <v>224</v>
      </c>
      <c r="C225" s="10" t="s">
        <v>424</v>
      </c>
      <c r="D225" s="12" t="s">
        <v>426</v>
      </c>
      <c r="E225" s="12"/>
      <c r="F225" s="13" t="s">
        <v>23</v>
      </c>
      <c r="G225" s="13" t="s">
        <v>24</v>
      </c>
      <c r="H225" s="13" t="s">
        <v>24</v>
      </c>
      <c r="I225" s="13" t="s">
        <v>24</v>
      </c>
      <c r="J225" s="13" t="s">
        <v>24</v>
      </c>
      <c r="K225" s="13" t="s">
        <v>24</v>
      </c>
      <c r="L225" s="13" t="s">
        <v>24</v>
      </c>
      <c r="M225" s="13" t="s">
        <v>24</v>
      </c>
      <c r="N225" s="13" t="s">
        <v>24</v>
      </c>
      <c r="O225" s="52" t="s">
        <v>27</v>
      </c>
      <c r="P225" s="47" t="s">
        <v>24</v>
      </c>
      <c r="Q225" s="13" t="s">
        <v>24</v>
      </c>
      <c r="R225" s="13" t="s">
        <v>24</v>
      </c>
      <c r="S225" s="13" t="s">
        <v>24</v>
      </c>
    </row>
    <row r="226" spans="1:19" ht="13">
      <c r="A226" s="9"/>
      <c r="B226" s="10">
        <v>225</v>
      </c>
      <c r="C226" s="10" t="s">
        <v>427</v>
      </c>
      <c r="D226" s="12" t="s">
        <v>427</v>
      </c>
      <c r="E226" s="12"/>
      <c r="F226" s="13" t="s">
        <v>23</v>
      </c>
      <c r="G226" s="13" t="s">
        <v>24</v>
      </c>
      <c r="H226" s="13" t="s">
        <v>24</v>
      </c>
      <c r="I226" s="13" t="s">
        <v>24</v>
      </c>
      <c r="J226" s="13" t="s">
        <v>24</v>
      </c>
      <c r="K226" s="13" t="s">
        <v>24</v>
      </c>
      <c r="L226" s="13" t="s">
        <v>24</v>
      </c>
      <c r="M226" s="13" t="s">
        <v>24</v>
      </c>
      <c r="N226" s="13" t="s">
        <v>24</v>
      </c>
      <c r="O226" s="52" t="s">
        <v>27</v>
      </c>
      <c r="P226" s="47" t="s">
        <v>24</v>
      </c>
      <c r="Q226" s="13" t="s">
        <v>24</v>
      </c>
      <c r="R226" s="13" t="s">
        <v>24</v>
      </c>
      <c r="S226" s="13" t="s">
        <v>24</v>
      </c>
    </row>
    <row r="227" spans="1:19" ht="13">
      <c r="A227" s="9"/>
      <c r="B227" s="10">
        <v>226</v>
      </c>
      <c r="C227" s="10" t="s">
        <v>429</v>
      </c>
      <c r="D227" s="12" t="s">
        <v>429</v>
      </c>
      <c r="E227" s="12"/>
      <c r="F227" s="13" t="s">
        <v>23</v>
      </c>
      <c r="G227" s="13" t="s">
        <v>24</v>
      </c>
      <c r="H227" s="13" t="s">
        <v>24</v>
      </c>
      <c r="I227" s="13" t="s">
        <v>24</v>
      </c>
      <c r="J227" s="13" t="s">
        <v>24</v>
      </c>
      <c r="K227" s="13" t="s">
        <v>24</v>
      </c>
      <c r="L227" s="13" t="s">
        <v>24</v>
      </c>
      <c r="M227" s="13" t="s">
        <v>24</v>
      </c>
      <c r="N227" s="13" t="s">
        <v>24</v>
      </c>
      <c r="O227" s="52" t="s">
        <v>27</v>
      </c>
      <c r="P227" s="47" t="s">
        <v>24</v>
      </c>
      <c r="Q227" s="13" t="s">
        <v>24</v>
      </c>
      <c r="R227" s="13" t="s">
        <v>24</v>
      </c>
      <c r="S227" s="13" t="s">
        <v>24</v>
      </c>
    </row>
    <row r="228" spans="1:19" ht="13">
      <c r="A228" s="9"/>
      <c r="B228" s="10">
        <v>227</v>
      </c>
      <c r="C228" s="10" t="s">
        <v>431</v>
      </c>
      <c r="D228" s="12" t="s">
        <v>431</v>
      </c>
      <c r="E228" s="12"/>
      <c r="F228" s="13" t="s">
        <v>23</v>
      </c>
      <c r="G228" s="13" t="s">
        <v>24</v>
      </c>
      <c r="H228" s="13" t="s">
        <v>24</v>
      </c>
      <c r="I228" s="13" t="s">
        <v>24</v>
      </c>
      <c r="J228" s="13" t="s">
        <v>24</v>
      </c>
      <c r="K228" s="13" t="s">
        <v>24</v>
      </c>
      <c r="L228" s="13" t="s">
        <v>24</v>
      </c>
      <c r="M228" s="13" t="s">
        <v>24</v>
      </c>
      <c r="N228" s="13" t="s">
        <v>24</v>
      </c>
      <c r="O228" s="52" t="s">
        <v>27</v>
      </c>
      <c r="P228" s="47" t="s">
        <v>24</v>
      </c>
      <c r="Q228" s="13" t="s">
        <v>24</v>
      </c>
      <c r="R228" s="13" t="s">
        <v>24</v>
      </c>
      <c r="S228" s="13" t="s">
        <v>24</v>
      </c>
    </row>
    <row r="229" spans="1:19" ht="13">
      <c r="A229" s="9"/>
      <c r="B229" s="10">
        <v>228</v>
      </c>
      <c r="C229" s="10" t="s">
        <v>433</v>
      </c>
      <c r="D229" s="12" t="s">
        <v>433</v>
      </c>
      <c r="E229" s="12"/>
      <c r="F229" s="13" t="s">
        <v>23</v>
      </c>
      <c r="G229" s="13" t="s">
        <v>24</v>
      </c>
      <c r="H229" s="13" t="s">
        <v>24</v>
      </c>
      <c r="I229" s="13" t="s">
        <v>24</v>
      </c>
      <c r="J229" s="13" t="s">
        <v>24</v>
      </c>
      <c r="K229" s="13" t="s">
        <v>24</v>
      </c>
      <c r="L229" s="13" t="s">
        <v>24</v>
      </c>
      <c r="M229" s="13" t="s">
        <v>24</v>
      </c>
      <c r="N229" s="13" t="s">
        <v>24</v>
      </c>
      <c r="O229" s="52" t="s">
        <v>27</v>
      </c>
      <c r="P229" s="47" t="s">
        <v>24</v>
      </c>
      <c r="Q229" s="13" t="s">
        <v>24</v>
      </c>
      <c r="R229" s="13" t="s">
        <v>24</v>
      </c>
      <c r="S229" s="13" t="s">
        <v>24</v>
      </c>
    </row>
    <row r="230" spans="1:19" ht="13">
      <c r="A230" s="9"/>
      <c r="B230" s="10">
        <v>229</v>
      </c>
      <c r="C230" s="10" t="s">
        <v>435</v>
      </c>
      <c r="D230" s="12" t="s">
        <v>435</v>
      </c>
      <c r="E230" s="12"/>
      <c r="F230" s="13" t="s">
        <v>23</v>
      </c>
      <c r="G230" s="13" t="s">
        <v>24</v>
      </c>
      <c r="H230" s="13" t="s">
        <v>24</v>
      </c>
      <c r="I230" s="13" t="s">
        <v>24</v>
      </c>
      <c r="J230" s="13" t="s">
        <v>24</v>
      </c>
      <c r="K230" s="13" t="s">
        <v>24</v>
      </c>
      <c r="L230" s="13" t="s">
        <v>24</v>
      </c>
      <c r="M230" s="13" t="s">
        <v>24</v>
      </c>
      <c r="N230" s="13" t="s">
        <v>24</v>
      </c>
      <c r="O230" s="52" t="s">
        <v>27</v>
      </c>
      <c r="P230" s="47" t="s">
        <v>24</v>
      </c>
      <c r="Q230" s="13" t="s">
        <v>24</v>
      </c>
      <c r="R230" s="13" t="s">
        <v>24</v>
      </c>
      <c r="S230" s="13" t="s">
        <v>24</v>
      </c>
    </row>
    <row r="231" spans="1:19" ht="13">
      <c r="A231" s="9"/>
      <c r="B231" s="10">
        <v>230</v>
      </c>
      <c r="C231" s="10" t="s">
        <v>437</v>
      </c>
      <c r="D231" s="12" t="s">
        <v>437</v>
      </c>
      <c r="E231" s="12"/>
      <c r="F231" s="13" t="s">
        <v>23</v>
      </c>
      <c r="G231" s="13" t="s">
        <v>24</v>
      </c>
      <c r="H231" s="13" t="s">
        <v>24</v>
      </c>
      <c r="I231" s="13" t="s">
        <v>24</v>
      </c>
      <c r="J231" s="13" t="s">
        <v>24</v>
      </c>
      <c r="K231" s="13" t="s">
        <v>24</v>
      </c>
      <c r="L231" s="13" t="s">
        <v>24</v>
      </c>
      <c r="M231" s="13" t="s">
        <v>24</v>
      </c>
      <c r="N231" s="13" t="s">
        <v>24</v>
      </c>
      <c r="O231" s="52" t="s">
        <v>27</v>
      </c>
      <c r="P231" s="47" t="s">
        <v>24</v>
      </c>
      <c r="Q231" s="13" t="s">
        <v>24</v>
      </c>
      <c r="R231" s="13" t="s">
        <v>24</v>
      </c>
      <c r="S231" s="13" t="s">
        <v>24</v>
      </c>
    </row>
    <row r="232" spans="1:19" ht="13">
      <c r="A232" s="9"/>
      <c r="B232" s="10">
        <v>231</v>
      </c>
      <c r="C232" s="10" t="s">
        <v>439</v>
      </c>
      <c r="D232" s="12" t="s">
        <v>439</v>
      </c>
      <c r="E232" s="12"/>
      <c r="F232" s="13" t="s">
        <v>23</v>
      </c>
      <c r="G232" s="13" t="s">
        <v>24</v>
      </c>
      <c r="H232" s="13" t="s">
        <v>24</v>
      </c>
      <c r="I232" s="13" t="s">
        <v>24</v>
      </c>
      <c r="J232" s="13" t="s">
        <v>24</v>
      </c>
      <c r="K232" s="13" t="s">
        <v>24</v>
      </c>
      <c r="L232" s="13" t="s">
        <v>24</v>
      </c>
      <c r="M232" s="13" t="s">
        <v>24</v>
      </c>
      <c r="N232" s="13" t="s">
        <v>24</v>
      </c>
      <c r="O232" s="52" t="s">
        <v>27</v>
      </c>
      <c r="P232" s="47" t="s">
        <v>24</v>
      </c>
      <c r="Q232" s="13" t="s">
        <v>24</v>
      </c>
      <c r="R232" s="13" t="s">
        <v>24</v>
      </c>
      <c r="S232" s="13" t="s">
        <v>24</v>
      </c>
    </row>
    <row r="233" spans="1:19" ht="13">
      <c r="A233" s="9"/>
      <c r="B233" s="10">
        <v>232</v>
      </c>
      <c r="C233" s="10" t="s">
        <v>441</v>
      </c>
      <c r="D233" s="12" t="s">
        <v>441</v>
      </c>
      <c r="E233" s="12"/>
      <c r="F233" s="13" t="s">
        <v>23</v>
      </c>
      <c r="G233" s="13" t="s">
        <v>24</v>
      </c>
      <c r="H233" s="13" t="s">
        <v>24</v>
      </c>
      <c r="I233" s="13" t="s">
        <v>24</v>
      </c>
      <c r="J233" s="13" t="s">
        <v>24</v>
      </c>
      <c r="K233" s="13" t="s">
        <v>24</v>
      </c>
      <c r="L233" s="13" t="s">
        <v>24</v>
      </c>
      <c r="M233" s="13" t="s">
        <v>24</v>
      </c>
      <c r="N233" s="13" t="s">
        <v>24</v>
      </c>
      <c r="O233" s="52" t="s">
        <v>27</v>
      </c>
      <c r="P233" s="47" t="s">
        <v>24</v>
      </c>
      <c r="Q233" s="13" t="s">
        <v>24</v>
      </c>
      <c r="R233" s="13" t="s">
        <v>24</v>
      </c>
      <c r="S233" s="13" t="s">
        <v>24</v>
      </c>
    </row>
    <row r="234" spans="1:19" ht="13">
      <c r="A234" s="9"/>
      <c r="B234" s="10">
        <v>233</v>
      </c>
      <c r="C234" s="10" t="s">
        <v>443</v>
      </c>
      <c r="D234" s="12" t="s">
        <v>443</v>
      </c>
      <c r="E234" s="12"/>
      <c r="F234" s="13" t="s">
        <v>23</v>
      </c>
      <c r="G234" s="13" t="s">
        <v>24</v>
      </c>
      <c r="H234" s="13" t="s">
        <v>24</v>
      </c>
      <c r="I234" s="13" t="s">
        <v>24</v>
      </c>
      <c r="J234" s="13" t="s">
        <v>24</v>
      </c>
      <c r="K234" s="13" t="s">
        <v>24</v>
      </c>
      <c r="L234" s="13" t="s">
        <v>24</v>
      </c>
      <c r="M234" s="13" t="s">
        <v>24</v>
      </c>
      <c r="N234" s="13" t="s">
        <v>24</v>
      </c>
      <c r="O234" s="52" t="s">
        <v>27</v>
      </c>
      <c r="P234" s="47" t="s">
        <v>24</v>
      </c>
      <c r="Q234" s="13" t="s">
        <v>24</v>
      </c>
      <c r="R234" s="13" t="s">
        <v>24</v>
      </c>
      <c r="S234" s="13" t="s">
        <v>24</v>
      </c>
    </row>
    <row r="235" spans="1:19" ht="13">
      <c r="A235" s="9"/>
      <c r="B235" s="10">
        <v>234</v>
      </c>
      <c r="C235" s="10" t="s">
        <v>445</v>
      </c>
      <c r="D235" s="12" t="s">
        <v>445</v>
      </c>
      <c r="E235" s="12"/>
      <c r="F235" s="13" t="s">
        <v>23</v>
      </c>
      <c r="G235" s="13" t="s">
        <v>24</v>
      </c>
      <c r="H235" s="13" t="s">
        <v>24</v>
      </c>
      <c r="I235" s="13" t="s">
        <v>24</v>
      </c>
      <c r="J235" s="13" t="s">
        <v>24</v>
      </c>
      <c r="K235" s="13" t="s">
        <v>24</v>
      </c>
      <c r="L235" s="13" t="s">
        <v>24</v>
      </c>
      <c r="M235" s="13" t="s">
        <v>24</v>
      </c>
      <c r="N235" s="13" t="s">
        <v>24</v>
      </c>
      <c r="O235" s="52" t="s">
        <v>27</v>
      </c>
      <c r="P235" s="47" t="s">
        <v>24</v>
      </c>
      <c r="Q235" s="13" t="s">
        <v>24</v>
      </c>
      <c r="R235" s="13" t="s">
        <v>24</v>
      </c>
      <c r="S235" s="13" t="s">
        <v>24</v>
      </c>
    </row>
    <row r="236" spans="1:19" ht="13">
      <c r="A236" s="9"/>
      <c r="B236" s="10">
        <v>235</v>
      </c>
      <c r="C236" s="10" t="s">
        <v>447</v>
      </c>
      <c r="D236" s="12" t="s">
        <v>447</v>
      </c>
      <c r="E236" s="12"/>
      <c r="F236" s="13" t="s">
        <v>23</v>
      </c>
      <c r="G236" s="13" t="s">
        <v>24</v>
      </c>
      <c r="H236" s="13" t="s">
        <v>24</v>
      </c>
      <c r="I236" s="13" t="s">
        <v>24</v>
      </c>
      <c r="J236" s="13" t="s">
        <v>24</v>
      </c>
      <c r="K236" s="13" t="s">
        <v>24</v>
      </c>
      <c r="L236" s="13" t="s">
        <v>24</v>
      </c>
      <c r="M236" s="13" t="s">
        <v>24</v>
      </c>
      <c r="N236" s="13" t="s">
        <v>24</v>
      </c>
      <c r="O236" s="52" t="s">
        <v>27</v>
      </c>
      <c r="P236" s="47" t="s">
        <v>24</v>
      </c>
      <c r="Q236" s="13" t="s">
        <v>24</v>
      </c>
      <c r="R236" s="13" t="s">
        <v>24</v>
      </c>
      <c r="S236" s="13" t="s">
        <v>24</v>
      </c>
    </row>
    <row r="237" spans="1:19" ht="13">
      <c r="A237" s="9"/>
      <c r="B237" s="10">
        <v>236</v>
      </c>
      <c r="C237" s="10" t="s">
        <v>449</v>
      </c>
      <c r="D237" s="12" t="s">
        <v>449</v>
      </c>
      <c r="E237" s="12"/>
      <c r="F237" s="13" t="s">
        <v>23</v>
      </c>
      <c r="G237" s="13" t="s">
        <v>24</v>
      </c>
      <c r="H237" s="13" t="s">
        <v>24</v>
      </c>
      <c r="I237" s="13" t="s">
        <v>24</v>
      </c>
      <c r="J237" s="13" t="s">
        <v>24</v>
      </c>
      <c r="K237" s="13" t="s">
        <v>24</v>
      </c>
      <c r="L237" s="13" t="s">
        <v>24</v>
      </c>
      <c r="M237" s="13" t="s">
        <v>24</v>
      </c>
      <c r="N237" s="13" t="s">
        <v>24</v>
      </c>
      <c r="O237" s="52" t="s">
        <v>27</v>
      </c>
      <c r="P237" s="47" t="s">
        <v>24</v>
      </c>
      <c r="Q237" s="13" t="s">
        <v>24</v>
      </c>
      <c r="R237" s="13" t="s">
        <v>24</v>
      </c>
      <c r="S237" s="13" t="s">
        <v>24</v>
      </c>
    </row>
    <row r="238" spans="1:19" ht="13">
      <c r="A238" s="9"/>
      <c r="B238" s="10">
        <v>237</v>
      </c>
      <c r="C238" s="10" t="s">
        <v>451</v>
      </c>
      <c r="D238" s="12" t="s">
        <v>451</v>
      </c>
      <c r="E238" s="12"/>
      <c r="F238" s="13" t="s">
        <v>23</v>
      </c>
      <c r="G238" s="13" t="s">
        <v>24</v>
      </c>
      <c r="H238" s="13" t="s">
        <v>24</v>
      </c>
      <c r="I238" s="13" t="s">
        <v>24</v>
      </c>
      <c r="J238" s="13" t="s">
        <v>24</v>
      </c>
      <c r="K238" s="13" t="s">
        <v>24</v>
      </c>
      <c r="L238" s="13" t="s">
        <v>24</v>
      </c>
      <c r="M238" s="13" t="s">
        <v>24</v>
      </c>
      <c r="N238" s="13" t="s">
        <v>24</v>
      </c>
      <c r="O238" s="52" t="s">
        <v>27</v>
      </c>
      <c r="P238" s="47" t="s">
        <v>24</v>
      </c>
      <c r="Q238" s="13" t="s">
        <v>24</v>
      </c>
      <c r="R238" s="13" t="s">
        <v>24</v>
      </c>
      <c r="S238" s="13" t="s">
        <v>24</v>
      </c>
    </row>
    <row r="239" spans="1:19" ht="13">
      <c r="A239" s="9"/>
      <c r="B239" s="10">
        <v>238</v>
      </c>
      <c r="C239" s="10" t="s">
        <v>453</v>
      </c>
      <c r="D239" s="12" t="s">
        <v>453</v>
      </c>
      <c r="E239" s="12"/>
      <c r="F239" s="13" t="s">
        <v>23</v>
      </c>
      <c r="G239" s="13" t="s">
        <v>24</v>
      </c>
      <c r="H239" s="13" t="s">
        <v>24</v>
      </c>
      <c r="I239" s="13" t="s">
        <v>24</v>
      </c>
      <c r="J239" s="13" t="s">
        <v>24</v>
      </c>
      <c r="K239" s="13" t="s">
        <v>24</v>
      </c>
      <c r="L239" s="13" t="s">
        <v>24</v>
      </c>
      <c r="M239" s="13" t="s">
        <v>24</v>
      </c>
      <c r="N239" s="13" t="s">
        <v>24</v>
      </c>
      <c r="O239" s="52" t="s">
        <v>27</v>
      </c>
      <c r="P239" s="47" t="s">
        <v>24</v>
      </c>
      <c r="Q239" s="13" t="s">
        <v>24</v>
      </c>
      <c r="R239" s="13" t="s">
        <v>24</v>
      </c>
      <c r="S239" s="13" t="s">
        <v>24</v>
      </c>
    </row>
    <row r="240" spans="1:19" ht="13">
      <c r="A240" s="9"/>
      <c r="B240" s="10">
        <v>239</v>
      </c>
      <c r="C240" s="10" t="s">
        <v>455</v>
      </c>
      <c r="D240" s="12" t="s">
        <v>455</v>
      </c>
      <c r="E240" s="12"/>
      <c r="F240" s="13" t="s">
        <v>23</v>
      </c>
      <c r="G240" s="13" t="s">
        <v>24</v>
      </c>
      <c r="H240" s="13" t="s">
        <v>24</v>
      </c>
      <c r="I240" s="13" t="s">
        <v>24</v>
      </c>
      <c r="J240" s="13" t="s">
        <v>24</v>
      </c>
      <c r="K240" s="13" t="s">
        <v>24</v>
      </c>
      <c r="L240" s="13" t="s">
        <v>24</v>
      </c>
      <c r="M240" s="13" t="s">
        <v>24</v>
      </c>
      <c r="N240" s="13" t="s">
        <v>24</v>
      </c>
      <c r="O240" s="52" t="s">
        <v>27</v>
      </c>
      <c r="P240" s="47" t="s">
        <v>24</v>
      </c>
      <c r="Q240" s="13" t="s">
        <v>24</v>
      </c>
      <c r="R240" s="13" t="s">
        <v>24</v>
      </c>
      <c r="S240" s="13" t="s">
        <v>24</v>
      </c>
    </row>
    <row r="241" spans="1:19" ht="13">
      <c r="A241" s="9"/>
      <c r="B241" s="10">
        <v>240</v>
      </c>
      <c r="C241" s="10" t="s">
        <v>457</v>
      </c>
      <c r="D241" s="12" t="s">
        <v>457</v>
      </c>
      <c r="E241" s="12"/>
      <c r="F241" s="13" t="s">
        <v>23</v>
      </c>
      <c r="G241" s="13" t="s">
        <v>24</v>
      </c>
      <c r="H241" s="13" t="s">
        <v>24</v>
      </c>
      <c r="I241" s="13" t="s">
        <v>24</v>
      </c>
      <c r="J241" s="13" t="s">
        <v>24</v>
      </c>
      <c r="K241" s="13" t="s">
        <v>24</v>
      </c>
      <c r="L241" s="13" t="s">
        <v>24</v>
      </c>
      <c r="M241" s="13" t="s">
        <v>24</v>
      </c>
      <c r="N241" s="13" t="s">
        <v>24</v>
      </c>
      <c r="O241" s="52" t="s">
        <v>27</v>
      </c>
      <c r="P241" s="47" t="s">
        <v>24</v>
      </c>
      <c r="Q241" s="13" t="s">
        <v>24</v>
      </c>
      <c r="R241" s="13" t="s">
        <v>24</v>
      </c>
      <c r="S241" s="13" t="s">
        <v>24</v>
      </c>
    </row>
    <row r="242" spans="1:19" ht="13">
      <c r="A242" s="9"/>
      <c r="B242" s="10">
        <v>241</v>
      </c>
      <c r="C242" s="10" t="s">
        <v>459</v>
      </c>
      <c r="D242" s="12" t="s">
        <v>459</v>
      </c>
      <c r="E242" s="12"/>
      <c r="F242" s="13" t="s">
        <v>23</v>
      </c>
      <c r="G242" s="13" t="s">
        <v>24</v>
      </c>
      <c r="H242" s="13" t="s">
        <v>24</v>
      </c>
      <c r="I242" s="13" t="s">
        <v>24</v>
      </c>
      <c r="J242" s="13" t="s">
        <v>24</v>
      </c>
      <c r="K242" s="13" t="s">
        <v>24</v>
      </c>
      <c r="L242" s="13" t="s">
        <v>24</v>
      </c>
      <c r="M242" s="13" t="s">
        <v>24</v>
      </c>
      <c r="N242" s="13" t="s">
        <v>24</v>
      </c>
      <c r="O242" s="52" t="s">
        <v>27</v>
      </c>
      <c r="P242" s="47" t="s">
        <v>24</v>
      </c>
      <c r="Q242" s="13" t="s">
        <v>24</v>
      </c>
      <c r="R242" s="13" t="s">
        <v>24</v>
      </c>
      <c r="S242" s="13" t="s">
        <v>24</v>
      </c>
    </row>
    <row r="243" spans="1:19" ht="13">
      <c r="A243" s="9"/>
      <c r="B243" s="10">
        <v>242</v>
      </c>
      <c r="C243" s="10" t="s">
        <v>461</v>
      </c>
      <c r="D243" s="12" t="s">
        <v>461</v>
      </c>
      <c r="E243" s="12"/>
      <c r="F243" s="13" t="s">
        <v>23</v>
      </c>
      <c r="G243" s="13" t="s">
        <v>24</v>
      </c>
      <c r="H243" s="13" t="s">
        <v>24</v>
      </c>
      <c r="I243" s="13" t="s">
        <v>24</v>
      </c>
      <c r="J243" s="13" t="s">
        <v>24</v>
      </c>
      <c r="K243" s="13" t="s">
        <v>24</v>
      </c>
      <c r="L243" s="13" t="s">
        <v>24</v>
      </c>
      <c r="M243" s="13" t="s">
        <v>24</v>
      </c>
      <c r="N243" s="13" t="s">
        <v>24</v>
      </c>
      <c r="O243" s="52" t="s">
        <v>27</v>
      </c>
      <c r="P243" s="47" t="s">
        <v>24</v>
      </c>
      <c r="Q243" s="13" t="s">
        <v>24</v>
      </c>
      <c r="R243" s="13" t="s">
        <v>24</v>
      </c>
      <c r="S243" s="13" t="s">
        <v>24</v>
      </c>
    </row>
    <row r="244" spans="1:19" ht="13">
      <c r="A244" s="9"/>
      <c r="B244" s="10">
        <v>243</v>
      </c>
      <c r="C244" s="10" t="s">
        <v>463</v>
      </c>
      <c r="D244" s="12" t="s">
        <v>463</v>
      </c>
      <c r="E244" s="12"/>
      <c r="F244" s="13" t="s">
        <v>23</v>
      </c>
      <c r="G244" s="13" t="s">
        <v>24</v>
      </c>
      <c r="H244" s="13" t="s">
        <v>24</v>
      </c>
      <c r="I244" s="13" t="s">
        <v>24</v>
      </c>
      <c r="J244" s="13" t="s">
        <v>24</v>
      </c>
      <c r="K244" s="13" t="s">
        <v>24</v>
      </c>
      <c r="L244" s="13" t="s">
        <v>24</v>
      </c>
      <c r="M244" s="13" t="s">
        <v>24</v>
      </c>
      <c r="N244" s="13" t="s">
        <v>24</v>
      </c>
      <c r="O244" s="52" t="s">
        <v>27</v>
      </c>
      <c r="P244" s="47" t="s">
        <v>24</v>
      </c>
      <c r="Q244" s="13" t="s">
        <v>24</v>
      </c>
      <c r="R244" s="13" t="s">
        <v>24</v>
      </c>
      <c r="S244" s="13" t="s">
        <v>24</v>
      </c>
    </row>
    <row r="245" spans="1:19" ht="13">
      <c r="A245" s="9"/>
      <c r="B245" s="10">
        <v>244</v>
      </c>
      <c r="C245" s="10" t="s">
        <v>465</v>
      </c>
      <c r="D245" s="12" t="s">
        <v>465</v>
      </c>
      <c r="E245" s="12"/>
      <c r="F245" s="13" t="s">
        <v>23</v>
      </c>
      <c r="G245" s="13" t="s">
        <v>24</v>
      </c>
      <c r="H245" s="13" t="s">
        <v>24</v>
      </c>
      <c r="I245" s="13" t="s">
        <v>24</v>
      </c>
      <c r="J245" s="13" t="s">
        <v>24</v>
      </c>
      <c r="K245" s="13" t="s">
        <v>24</v>
      </c>
      <c r="L245" s="13" t="s">
        <v>24</v>
      </c>
      <c r="M245" s="13" t="s">
        <v>24</v>
      </c>
      <c r="N245" s="13" t="s">
        <v>24</v>
      </c>
      <c r="O245" s="52" t="s">
        <v>27</v>
      </c>
      <c r="P245" s="47" t="s">
        <v>24</v>
      </c>
      <c r="Q245" s="13" t="s">
        <v>24</v>
      </c>
      <c r="R245" s="13" t="s">
        <v>24</v>
      </c>
      <c r="S245" s="13" t="s">
        <v>24</v>
      </c>
    </row>
    <row r="246" spans="1:19" ht="13">
      <c r="A246" s="9"/>
      <c r="B246" s="10">
        <v>245</v>
      </c>
      <c r="C246" s="10" t="s">
        <v>467</v>
      </c>
      <c r="D246" s="12" t="s">
        <v>467</v>
      </c>
      <c r="E246" s="12"/>
      <c r="F246" s="13" t="s">
        <v>23</v>
      </c>
      <c r="G246" s="13" t="s">
        <v>24</v>
      </c>
      <c r="H246" s="13" t="s">
        <v>24</v>
      </c>
      <c r="I246" s="13" t="s">
        <v>24</v>
      </c>
      <c r="J246" s="13" t="s">
        <v>24</v>
      </c>
      <c r="K246" s="13" t="s">
        <v>24</v>
      </c>
      <c r="L246" s="13" t="s">
        <v>24</v>
      </c>
      <c r="M246" s="13" t="s">
        <v>24</v>
      </c>
      <c r="N246" s="13" t="s">
        <v>24</v>
      </c>
      <c r="O246" s="52" t="s">
        <v>27</v>
      </c>
      <c r="P246" s="47" t="s">
        <v>24</v>
      </c>
      <c r="Q246" s="13" t="s">
        <v>24</v>
      </c>
      <c r="R246" s="13" t="s">
        <v>24</v>
      </c>
      <c r="S246" s="13" t="s">
        <v>24</v>
      </c>
    </row>
    <row r="247" spans="1:19" ht="13">
      <c r="A247" s="9"/>
      <c r="B247" s="10">
        <v>246</v>
      </c>
      <c r="C247" s="10" t="s">
        <v>469</v>
      </c>
      <c r="D247" s="12" t="s">
        <v>469</v>
      </c>
      <c r="E247" s="12"/>
      <c r="F247" s="13" t="s">
        <v>23</v>
      </c>
      <c r="G247" s="13" t="s">
        <v>24</v>
      </c>
      <c r="H247" s="13" t="s">
        <v>24</v>
      </c>
      <c r="I247" s="13" t="s">
        <v>24</v>
      </c>
      <c r="J247" s="13" t="s">
        <v>24</v>
      </c>
      <c r="K247" s="13" t="s">
        <v>24</v>
      </c>
      <c r="L247" s="13" t="s">
        <v>24</v>
      </c>
      <c r="M247" s="13" t="s">
        <v>24</v>
      </c>
      <c r="N247" s="13" t="s">
        <v>24</v>
      </c>
      <c r="O247" s="52" t="s">
        <v>27</v>
      </c>
      <c r="P247" s="47" t="s">
        <v>24</v>
      </c>
      <c r="Q247" s="13" t="s">
        <v>24</v>
      </c>
      <c r="R247" s="13" t="s">
        <v>24</v>
      </c>
      <c r="S247" s="13" t="s">
        <v>24</v>
      </c>
    </row>
    <row r="248" spans="1:19" ht="13">
      <c r="A248" s="9"/>
      <c r="B248" s="10">
        <v>247</v>
      </c>
      <c r="C248" s="10" t="s">
        <v>471</v>
      </c>
      <c r="D248" s="12" t="s">
        <v>471</v>
      </c>
      <c r="E248" s="12"/>
      <c r="F248" s="13" t="s">
        <v>23</v>
      </c>
      <c r="G248" s="13" t="s">
        <v>24</v>
      </c>
      <c r="H248" s="13" t="s">
        <v>24</v>
      </c>
      <c r="I248" s="13" t="s">
        <v>24</v>
      </c>
      <c r="J248" s="13" t="s">
        <v>24</v>
      </c>
      <c r="K248" s="13" t="s">
        <v>24</v>
      </c>
      <c r="L248" s="13" t="s">
        <v>24</v>
      </c>
      <c r="M248" s="13" t="s">
        <v>24</v>
      </c>
      <c r="N248" s="13" t="s">
        <v>24</v>
      </c>
      <c r="O248" s="52" t="s">
        <v>27</v>
      </c>
      <c r="P248" s="47" t="s">
        <v>24</v>
      </c>
      <c r="Q248" s="13" t="s">
        <v>24</v>
      </c>
      <c r="R248" s="13" t="s">
        <v>24</v>
      </c>
      <c r="S248" s="13" t="s">
        <v>24</v>
      </c>
    </row>
    <row r="249" spans="1:19" ht="13">
      <c r="A249" s="9"/>
      <c r="B249" s="10">
        <v>248</v>
      </c>
      <c r="C249" s="10" t="s">
        <v>473</v>
      </c>
      <c r="D249" s="12" t="s">
        <v>473</v>
      </c>
      <c r="E249" s="12"/>
      <c r="F249" s="13" t="s">
        <v>23</v>
      </c>
      <c r="G249" s="13" t="s">
        <v>24</v>
      </c>
      <c r="H249" s="13" t="s">
        <v>24</v>
      </c>
      <c r="I249" s="13" t="s">
        <v>24</v>
      </c>
      <c r="J249" s="13" t="s">
        <v>24</v>
      </c>
      <c r="K249" s="13" t="s">
        <v>24</v>
      </c>
      <c r="L249" s="13" t="s">
        <v>24</v>
      </c>
      <c r="M249" s="13" t="s">
        <v>24</v>
      </c>
      <c r="N249" s="13" t="s">
        <v>24</v>
      </c>
      <c r="O249" s="52" t="s">
        <v>27</v>
      </c>
      <c r="P249" s="47" t="s">
        <v>24</v>
      </c>
      <c r="Q249" s="13" t="s">
        <v>24</v>
      </c>
      <c r="R249" s="13" t="s">
        <v>24</v>
      </c>
      <c r="S249" s="13" t="s">
        <v>24</v>
      </c>
    </row>
    <row r="250" spans="1:19" ht="13">
      <c r="A250" s="9"/>
      <c r="B250" s="10">
        <v>249</v>
      </c>
      <c r="C250" s="10" t="s">
        <v>475</v>
      </c>
      <c r="D250" s="12" t="s">
        <v>475</v>
      </c>
      <c r="E250" s="12"/>
      <c r="F250" s="13" t="s">
        <v>23</v>
      </c>
      <c r="G250" s="13" t="s">
        <v>24</v>
      </c>
      <c r="H250" s="13" t="s">
        <v>24</v>
      </c>
      <c r="I250" s="13" t="s">
        <v>24</v>
      </c>
      <c r="J250" s="13" t="s">
        <v>24</v>
      </c>
      <c r="K250" s="13" t="s">
        <v>24</v>
      </c>
      <c r="L250" s="13" t="s">
        <v>24</v>
      </c>
      <c r="M250" s="13" t="s">
        <v>24</v>
      </c>
      <c r="N250" s="13" t="s">
        <v>24</v>
      </c>
      <c r="O250" s="52" t="s">
        <v>27</v>
      </c>
      <c r="P250" s="47" t="s">
        <v>24</v>
      </c>
      <c r="Q250" s="13" t="s">
        <v>24</v>
      </c>
      <c r="R250" s="13" t="s">
        <v>24</v>
      </c>
      <c r="S250" s="13" t="s">
        <v>24</v>
      </c>
    </row>
    <row r="251" spans="1:19" ht="13">
      <c r="A251" s="9"/>
      <c r="B251" s="10">
        <v>250</v>
      </c>
      <c r="C251" s="10" t="s">
        <v>477</v>
      </c>
      <c r="D251" s="12" t="s">
        <v>477</v>
      </c>
      <c r="E251" s="19"/>
      <c r="F251" s="13" t="s">
        <v>23</v>
      </c>
      <c r="G251" s="13" t="s">
        <v>24</v>
      </c>
      <c r="H251" s="13" t="s">
        <v>24</v>
      </c>
      <c r="I251" s="13" t="s">
        <v>24</v>
      </c>
      <c r="J251" s="13" t="s">
        <v>24</v>
      </c>
      <c r="K251" s="13" t="s">
        <v>24</v>
      </c>
      <c r="L251" s="13" t="s">
        <v>24</v>
      </c>
      <c r="M251" s="13" t="s">
        <v>24</v>
      </c>
      <c r="N251" s="13" t="s">
        <v>24</v>
      </c>
      <c r="O251" s="52" t="s">
        <v>27</v>
      </c>
      <c r="P251" s="47" t="s">
        <v>24</v>
      </c>
      <c r="Q251" s="13" t="s">
        <v>24</v>
      </c>
      <c r="R251" s="13" t="s">
        <v>24</v>
      </c>
      <c r="S251" s="13" t="s">
        <v>24</v>
      </c>
    </row>
    <row r="252" spans="1:19" ht="13">
      <c r="A252" s="9"/>
      <c r="B252" s="10">
        <v>251</v>
      </c>
      <c r="C252" s="10" t="s">
        <v>479</v>
      </c>
      <c r="D252" s="12" t="s">
        <v>479</v>
      </c>
      <c r="E252" s="19"/>
      <c r="F252" s="13" t="s">
        <v>23</v>
      </c>
      <c r="G252" s="13" t="s">
        <v>24</v>
      </c>
      <c r="H252" s="13" t="s">
        <v>24</v>
      </c>
      <c r="I252" s="13" t="s">
        <v>24</v>
      </c>
      <c r="J252" s="13" t="s">
        <v>24</v>
      </c>
      <c r="K252" s="13" t="s">
        <v>24</v>
      </c>
      <c r="L252" s="13" t="s">
        <v>24</v>
      </c>
      <c r="M252" s="13" t="s">
        <v>24</v>
      </c>
      <c r="N252" s="13" t="s">
        <v>24</v>
      </c>
      <c r="O252" s="52" t="s">
        <v>27</v>
      </c>
      <c r="P252" s="47" t="s">
        <v>24</v>
      </c>
      <c r="Q252" s="13" t="s">
        <v>24</v>
      </c>
      <c r="R252" s="13" t="s">
        <v>24</v>
      </c>
      <c r="S252" s="13" t="s">
        <v>24</v>
      </c>
    </row>
    <row r="253" spans="1:19" ht="13">
      <c r="A253" s="9"/>
      <c r="B253" s="10">
        <v>252</v>
      </c>
      <c r="C253" s="10" t="s">
        <v>481</v>
      </c>
      <c r="D253" s="12" t="s">
        <v>481</v>
      </c>
      <c r="E253" s="19"/>
      <c r="F253" s="13" t="s">
        <v>23</v>
      </c>
      <c r="G253" s="13" t="s">
        <v>24</v>
      </c>
      <c r="H253" s="13" t="s">
        <v>24</v>
      </c>
      <c r="I253" s="13" t="s">
        <v>24</v>
      </c>
      <c r="J253" s="13" t="s">
        <v>24</v>
      </c>
      <c r="K253" s="13" t="s">
        <v>24</v>
      </c>
      <c r="L253" s="13" t="s">
        <v>24</v>
      </c>
      <c r="M253" s="13" t="s">
        <v>24</v>
      </c>
      <c r="N253" s="13" t="s">
        <v>24</v>
      </c>
      <c r="O253" s="52" t="s">
        <v>27</v>
      </c>
      <c r="P253" s="47" t="s">
        <v>24</v>
      </c>
      <c r="Q253" s="13" t="s">
        <v>24</v>
      </c>
      <c r="R253" s="13" t="s">
        <v>24</v>
      </c>
      <c r="S253" s="13" t="s">
        <v>24</v>
      </c>
    </row>
    <row r="254" spans="1:19" ht="13">
      <c r="A254" s="9"/>
      <c r="B254" s="10">
        <v>253</v>
      </c>
      <c r="C254" s="10" t="s">
        <v>483</v>
      </c>
      <c r="D254" s="12" t="s">
        <v>483</v>
      </c>
      <c r="E254" s="19"/>
      <c r="F254" s="13" t="s">
        <v>23</v>
      </c>
      <c r="G254" s="13" t="s">
        <v>24</v>
      </c>
      <c r="H254" s="13" t="s">
        <v>24</v>
      </c>
      <c r="I254" s="13" t="s">
        <v>24</v>
      </c>
      <c r="J254" s="13" t="s">
        <v>24</v>
      </c>
      <c r="K254" s="13" t="s">
        <v>24</v>
      </c>
      <c r="L254" s="13" t="s">
        <v>24</v>
      </c>
      <c r="M254" s="13" t="s">
        <v>24</v>
      </c>
      <c r="N254" s="13" t="s">
        <v>24</v>
      </c>
      <c r="O254" s="52" t="s">
        <v>27</v>
      </c>
      <c r="P254" s="47" t="s">
        <v>24</v>
      </c>
      <c r="Q254" s="13" t="s">
        <v>24</v>
      </c>
      <c r="R254" s="13" t="s">
        <v>24</v>
      </c>
      <c r="S254" s="13" t="s">
        <v>24</v>
      </c>
    </row>
    <row r="255" spans="1:19" ht="13">
      <c r="A255" s="9"/>
      <c r="B255" s="10">
        <v>254</v>
      </c>
      <c r="C255" s="10" t="s">
        <v>485</v>
      </c>
      <c r="D255" s="12" t="s">
        <v>485</v>
      </c>
      <c r="E255" s="19"/>
      <c r="F255" s="13" t="s">
        <v>23</v>
      </c>
      <c r="G255" s="13" t="s">
        <v>24</v>
      </c>
      <c r="H255" s="13" t="s">
        <v>24</v>
      </c>
      <c r="I255" s="13" t="s">
        <v>24</v>
      </c>
      <c r="J255" s="13" t="s">
        <v>24</v>
      </c>
      <c r="K255" s="13" t="s">
        <v>24</v>
      </c>
      <c r="L255" s="13" t="s">
        <v>24</v>
      </c>
      <c r="M255" s="13" t="s">
        <v>24</v>
      </c>
      <c r="N255" s="13" t="s">
        <v>24</v>
      </c>
      <c r="O255" s="52" t="s">
        <v>27</v>
      </c>
      <c r="P255" s="47" t="s">
        <v>24</v>
      </c>
      <c r="Q255" s="13" t="s">
        <v>24</v>
      </c>
      <c r="R255" s="13" t="s">
        <v>24</v>
      </c>
      <c r="S255" s="13" t="s">
        <v>24</v>
      </c>
    </row>
    <row r="256" spans="1:19" ht="13">
      <c r="A256" s="9"/>
      <c r="B256" s="10">
        <v>255</v>
      </c>
      <c r="C256" s="10" t="s">
        <v>487</v>
      </c>
      <c r="D256" s="12" t="s">
        <v>487</v>
      </c>
      <c r="E256" s="19"/>
      <c r="F256" s="13" t="s">
        <v>23</v>
      </c>
      <c r="G256" s="13" t="s">
        <v>24</v>
      </c>
      <c r="H256" s="13" t="s">
        <v>24</v>
      </c>
      <c r="I256" s="13" t="s">
        <v>24</v>
      </c>
      <c r="J256" s="13" t="s">
        <v>24</v>
      </c>
      <c r="K256" s="13" t="s">
        <v>24</v>
      </c>
      <c r="L256" s="13" t="s">
        <v>24</v>
      </c>
      <c r="M256" s="13" t="s">
        <v>24</v>
      </c>
      <c r="N256" s="13" t="s">
        <v>24</v>
      </c>
      <c r="O256" s="50" t="s">
        <v>24</v>
      </c>
      <c r="P256" s="47" t="s">
        <v>24</v>
      </c>
      <c r="Q256" s="13" t="s">
        <v>24</v>
      </c>
      <c r="R256" s="13" t="s">
        <v>24</v>
      </c>
      <c r="S256" s="13" t="s">
        <v>24</v>
      </c>
    </row>
    <row r="257" spans="1:19" ht="13">
      <c r="A257" s="9"/>
      <c r="B257" s="10">
        <v>256</v>
      </c>
      <c r="C257" s="10" t="s">
        <v>489</v>
      </c>
      <c r="D257" s="12" t="s">
        <v>489</v>
      </c>
      <c r="E257" s="19"/>
      <c r="F257" s="13" t="s">
        <v>23</v>
      </c>
      <c r="G257" s="13" t="s">
        <v>24</v>
      </c>
      <c r="H257" s="13" t="s">
        <v>24</v>
      </c>
      <c r="I257" s="13" t="s">
        <v>24</v>
      </c>
      <c r="J257" s="13" t="s">
        <v>24</v>
      </c>
      <c r="K257" s="13" t="s">
        <v>24</v>
      </c>
      <c r="L257" s="13" t="s">
        <v>24</v>
      </c>
      <c r="M257" s="13" t="s">
        <v>24</v>
      </c>
      <c r="N257" s="13" t="s">
        <v>24</v>
      </c>
      <c r="O257" s="50" t="s">
        <v>24</v>
      </c>
      <c r="P257" s="47" t="s">
        <v>24</v>
      </c>
      <c r="Q257" s="13" t="s">
        <v>24</v>
      </c>
      <c r="R257" s="13" t="s">
        <v>24</v>
      </c>
      <c r="S257" s="13" t="s">
        <v>24</v>
      </c>
    </row>
    <row r="258" spans="1:19" ht="13">
      <c r="A258" s="9"/>
      <c r="B258" s="10">
        <v>257</v>
      </c>
      <c r="C258" s="10" t="s">
        <v>491</v>
      </c>
      <c r="D258" s="12" t="s">
        <v>491</v>
      </c>
      <c r="E258" s="19"/>
      <c r="F258" s="13" t="s">
        <v>23</v>
      </c>
      <c r="G258" s="13" t="s">
        <v>24</v>
      </c>
      <c r="H258" s="13" t="s">
        <v>24</v>
      </c>
      <c r="I258" s="13" t="s">
        <v>24</v>
      </c>
      <c r="J258" s="13" t="s">
        <v>24</v>
      </c>
      <c r="K258" s="13" t="s">
        <v>24</v>
      </c>
      <c r="L258" s="13" t="s">
        <v>24</v>
      </c>
      <c r="M258" s="13" t="s">
        <v>24</v>
      </c>
      <c r="N258" s="13" t="s">
        <v>24</v>
      </c>
      <c r="O258" s="50" t="s">
        <v>24</v>
      </c>
      <c r="P258" s="47" t="s">
        <v>24</v>
      </c>
      <c r="Q258" s="13" t="s">
        <v>24</v>
      </c>
      <c r="R258" s="13" t="s">
        <v>24</v>
      </c>
      <c r="S258" s="13" t="s">
        <v>24</v>
      </c>
    </row>
    <row r="259" spans="1:19" ht="13">
      <c r="A259" s="9"/>
      <c r="B259" s="10">
        <v>258</v>
      </c>
      <c r="C259" s="10" t="s">
        <v>493</v>
      </c>
      <c r="D259" s="12" t="s">
        <v>493</v>
      </c>
      <c r="E259" s="19"/>
      <c r="F259" s="13" t="s">
        <v>23</v>
      </c>
      <c r="G259" s="13" t="s">
        <v>24</v>
      </c>
      <c r="H259" s="13" t="s">
        <v>24</v>
      </c>
      <c r="I259" s="13" t="s">
        <v>24</v>
      </c>
      <c r="J259" s="13" t="s">
        <v>24</v>
      </c>
      <c r="K259" s="13" t="s">
        <v>24</v>
      </c>
      <c r="L259" s="13" t="s">
        <v>24</v>
      </c>
      <c r="M259" s="13" t="s">
        <v>24</v>
      </c>
      <c r="N259" s="13" t="s">
        <v>24</v>
      </c>
      <c r="O259" s="50" t="s">
        <v>24</v>
      </c>
      <c r="P259" s="47" t="s">
        <v>24</v>
      </c>
      <c r="Q259" s="13" t="s">
        <v>24</v>
      </c>
      <c r="R259" s="13" t="s">
        <v>24</v>
      </c>
      <c r="S259" s="13" t="s">
        <v>24</v>
      </c>
    </row>
    <row r="260" spans="1:19" ht="13">
      <c r="A260" s="9"/>
      <c r="B260" s="10">
        <v>259</v>
      </c>
      <c r="C260" s="10" t="s">
        <v>495</v>
      </c>
      <c r="D260" s="12" t="s">
        <v>495</v>
      </c>
      <c r="E260" s="19"/>
      <c r="F260" s="13" t="s">
        <v>23</v>
      </c>
      <c r="G260" s="13" t="s">
        <v>24</v>
      </c>
      <c r="H260" s="13" t="s">
        <v>24</v>
      </c>
      <c r="I260" s="13" t="s">
        <v>24</v>
      </c>
      <c r="J260" s="13" t="s">
        <v>24</v>
      </c>
      <c r="K260" s="13" t="s">
        <v>24</v>
      </c>
      <c r="L260" s="13" t="s">
        <v>24</v>
      </c>
      <c r="M260" s="13" t="s">
        <v>24</v>
      </c>
      <c r="N260" s="13" t="s">
        <v>24</v>
      </c>
      <c r="O260" s="50" t="s">
        <v>24</v>
      </c>
      <c r="P260" s="47" t="s">
        <v>24</v>
      </c>
      <c r="Q260" s="13" t="s">
        <v>24</v>
      </c>
      <c r="R260" s="13" t="s">
        <v>24</v>
      </c>
      <c r="S260" s="13" t="s">
        <v>24</v>
      </c>
    </row>
    <row r="261" spans="1:19" ht="13">
      <c r="A261" s="9"/>
      <c r="B261" s="10">
        <v>260</v>
      </c>
      <c r="C261" s="10" t="s">
        <v>497</v>
      </c>
      <c r="D261" s="12" t="s">
        <v>497</v>
      </c>
      <c r="E261" s="19"/>
      <c r="F261" s="13" t="s">
        <v>23</v>
      </c>
      <c r="G261" s="13" t="s">
        <v>24</v>
      </c>
      <c r="H261" s="13" t="s">
        <v>24</v>
      </c>
      <c r="I261" s="13" t="s">
        <v>24</v>
      </c>
      <c r="J261" s="13" t="s">
        <v>24</v>
      </c>
      <c r="K261" s="13" t="s">
        <v>24</v>
      </c>
      <c r="L261" s="13" t="s">
        <v>24</v>
      </c>
      <c r="M261" s="13" t="s">
        <v>24</v>
      </c>
      <c r="N261" s="13" t="s">
        <v>24</v>
      </c>
      <c r="O261" s="50" t="s">
        <v>24</v>
      </c>
      <c r="P261" s="47" t="s">
        <v>24</v>
      </c>
      <c r="Q261" s="13" t="s">
        <v>24</v>
      </c>
      <c r="R261" s="13" t="s">
        <v>24</v>
      </c>
      <c r="S261" s="13" t="s">
        <v>24</v>
      </c>
    </row>
    <row r="262" spans="1:19" ht="13">
      <c r="A262" s="9"/>
      <c r="B262" s="10">
        <v>261</v>
      </c>
      <c r="C262" s="10" t="s">
        <v>499</v>
      </c>
      <c r="D262" s="12" t="s">
        <v>499</v>
      </c>
      <c r="E262" s="19"/>
      <c r="F262" s="13" t="s">
        <v>23</v>
      </c>
      <c r="G262" s="13" t="s">
        <v>24</v>
      </c>
      <c r="H262" s="13" t="s">
        <v>24</v>
      </c>
      <c r="I262" s="13" t="s">
        <v>24</v>
      </c>
      <c r="J262" s="13" t="s">
        <v>24</v>
      </c>
      <c r="K262" s="13" t="s">
        <v>24</v>
      </c>
      <c r="L262" s="13" t="s">
        <v>24</v>
      </c>
      <c r="M262" s="13" t="s">
        <v>24</v>
      </c>
      <c r="N262" s="13" t="s">
        <v>24</v>
      </c>
      <c r="O262" s="50" t="s">
        <v>24</v>
      </c>
      <c r="P262" s="47" t="s">
        <v>24</v>
      </c>
      <c r="Q262" s="13" t="s">
        <v>24</v>
      </c>
      <c r="R262" s="13" t="s">
        <v>24</v>
      </c>
      <c r="S262" s="13" t="s">
        <v>24</v>
      </c>
    </row>
    <row r="263" spans="1:19" ht="13">
      <c r="A263" s="9"/>
      <c r="B263" s="10">
        <v>262</v>
      </c>
      <c r="C263" s="10" t="s">
        <v>501</v>
      </c>
      <c r="D263" s="12" t="s">
        <v>501</v>
      </c>
      <c r="E263" s="19"/>
      <c r="F263" s="13" t="s">
        <v>23</v>
      </c>
      <c r="G263" s="13" t="s">
        <v>24</v>
      </c>
      <c r="H263" s="13" t="s">
        <v>24</v>
      </c>
      <c r="I263" s="13" t="s">
        <v>24</v>
      </c>
      <c r="J263" s="13" t="s">
        <v>24</v>
      </c>
      <c r="K263" s="13" t="s">
        <v>24</v>
      </c>
      <c r="L263" s="13" t="s">
        <v>24</v>
      </c>
      <c r="M263" s="13" t="s">
        <v>24</v>
      </c>
      <c r="N263" s="13" t="s">
        <v>24</v>
      </c>
      <c r="O263" s="50" t="s">
        <v>24</v>
      </c>
      <c r="P263" s="47" t="s">
        <v>24</v>
      </c>
      <c r="Q263" s="13" t="s">
        <v>24</v>
      </c>
      <c r="R263" s="13" t="s">
        <v>24</v>
      </c>
      <c r="S263" s="13" t="s">
        <v>24</v>
      </c>
    </row>
    <row r="264" spans="1:19" ht="13">
      <c r="A264" s="9"/>
      <c r="B264" s="10">
        <v>263</v>
      </c>
      <c r="C264" s="10" t="s">
        <v>503</v>
      </c>
      <c r="D264" s="12" t="s">
        <v>503</v>
      </c>
      <c r="E264" s="19"/>
      <c r="F264" s="13" t="s">
        <v>23</v>
      </c>
      <c r="G264" s="13" t="s">
        <v>24</v>
      </c>
      <c r="H264" s="13" t="s">
        <v>24</v>
      </c>
      <c r="I264" s="13" t="s">
        <v>24</v>
      </c>
      <c r="J264" s="13" t="s">
        <v>24</v>
      </c>
      <c r="K264" s="13" t="s">
        <v>24</v>
      </c>
      <c r="L264" s="13" t="s">
        <v>24</v>
      </c>
      <c r="M264" s="13" t="s">
        <v>24</v>
      </c>
      <c r="N264" s="13" t="s">
        <v>24</v>
      </c>
      <c r="O264" s="50" t="s">
        <v>24</v>
      </c>
      <c r="P264" s="47" t="s">
        <v>24</v>
      </c>
      <c r="Q264" s="13" t="s">
        <v>24</v>
      </c>
      <c r="R264" s="13" t="s">
        <v>24</v>
      </c>
      <c r="S264" s="13" t="s">
        <v>24</v>
      </c>
    </row>
    <row r="265" spans="1:19" ht="13">
      <c r="A265" s="9"/>
      <c r="B265" s="10">
        <v>264</v>
      </c>
      <c r="C265" s="10" t="s">
        <v>505</v>
      </c>
      <c r="D265" s="12" t="s">
        <v>505</v>
      </c>
      <c r="E265" s="19"/>
      <c r="F265" s="13" t="s">
        <v>23</v>
      </c>
      <c r="G265" s="13" t="s">
        <v>24</v>
      </c>
      <c r="H265" s="13" t="s">
        <v>24</v>
      </c>
      <c r="I265" s="13" t="s">
        <v>24</v>
      </c>
      <c r="J265" s="13" t="s">
        <v>24</v>
      </c>
      <c r="K265" s="13" t="s">
        <v>24</v>
      </c>
      <c r="L265" s="13" t="s">
        <v>24</v>
      </c>
      <c r="M265" s="13" t="s">
        <v>24</v>
      </c>
      <c r="N265" s="13" t="s">
        <v>24</v>
      </c>
      <c r="O265" s="50" t="s">
        <v>24</v>
      </c>
      <c r="P265" s="47" t="s">
        <v>24</v>
      </c>
      <c r="Q265" s="13" t="s">
        <v>24</v>
      </c>
      <c r="R265" s="13" t="s">
        <v>24</v>
      </c>
      <c r="S265" s="13" t="s">
        <v>24</v>
      </c>
    </row>
    <row r="266" spans="1:19" ht="13">
      <c r="A266" s="9"/>
      <c r="B266" s="10">
        <v>265</v>
      </c>
      <c r="C266" s="10" t="s">
        <v>507</v>
      </c>
      <c r="D266" s="12" t="s">
        <v>507</v>
      </c>
      <c r="E266" s="19"/>
      <c r="F266" s="13" t="s">
        <v>23</v>
      </c>
      <c r="G266" s="13" t="s">
        <v>24</v>
      </c>
      <c r="H266" s="13" t="s">
        <v>24</v>
      </c>
      <c r="I266" s="13" t="s">
        <v>24</v>
      </c>
      <c r="J266" s="13" t="s">
        <v>24</v>
      </c>
      <c r="K266" s="13" t="s">
        <v>24</v>
      </c>
      <c r="L266" s="13" t="s">
        <v>24</v>
      </c>
      <c r="M266" s="13" t="s">
        <v>24</v>
      </c>
      <c r="N266" s="13" t="s">
        <v>24</v>
      </c>
      <c r="O266" s="50" t="s">
        <v>24</v>
      </c>
      <c r="P266" s="47" t="s">
        <v>24</v>
      </c>
      <c r="Q266" s="13" t="s">
        <v>24</v>
      </c>
      <c r="R266" s="13" t="s">
        <v>24</v>
      </c>
      <c r="S266" s="13" t="s">
        <v>24</v>
      </c>
    </row>
    <row r="267" spans="1:19" ht="13">
      <c r="A267" s="9"/>
      <c r="B267" s="10">
        <v>266</v>
      </c>
      <c r="C267" s="10" t="s">
        <v>509</v>
      </c>
      <c r="D267" s="12" t="s">
        <v>511</v>
      </c>
      <c r="E267" s="19"/>
      <c r="F267" s="13" t="s">
        <v>23</v>
      </c>
      <c r="G267" s="13" t="s">
        <v>24</v>
      </c>
      <c r="H267" s="13" t="s">
        <v>24</v>
      </c>
      <c r="I267" s="13" t="s">
        <v>24</v>
      </c>
      <c r="J267" s="13" t="s">
        <v>24</v>
      </c>
      <c r="K267" s="13" t="s">
        <v>24</v>
      </c>
      <c r="L267" s="13" t="s">
        <v>24</v>
      </c>
      <c r="M267" s="13" t="s">
        <v>24</v>
      </c>
      <c r="N267" s="13" t="s">
        <v>24</v>
      </c>
      <c r="O267" s="50" t="s">
        <v>24</v>
      </c>
      <c r="P267" s="47" t="s">
        <v>24</v>
      </c>
      <c r="Q267" s="13" t="s">
        <v>24</v>
      </c>
      <c r="R267" s="13" t="s">
        <v>24</v>
      </c>
      <c r="S267" s="13" t="s">
        <v>24</v>
      </c>
    </row>
    <row r="268" spans="1:19" ht="13">
      <c r="A268" s="9"/>
      <c r="B268" s="10">
        <v>267</v>
      </c>
      <c r="C268" s="10" t="s">
        <v>512</v>
      </c>
      <c r="D268" s="12" t="s">
        <v>511</v>
      </c>
      <c r="E268" s="19"/>
      <c r="F268" s="13" t="s">
        <v>23</v>
      </c>
      <c r="G268" s="13" t="s">
        <v>24</v>
      </c>
      <c r="H268" s="13" t="s">
        <v>24</v>
      </c>
      <c r="I268" s="13" t="s">
        <v>24</v>
      </c>
      <c r="J268" s="13" t="s">
        <v>24</v>
      </c>
      <c r="K268" s="13" t="s">
        <v>24</v>
      </c>
      <c r="L268" s="13" t="s">
        <v>24</v>
      </c>
      <c r="M268" s="13" t="s">
        <v>24</v>
      </c>
      <c r="N268" s="13" t="s">
        <v>24</v>
      </c>
      <c r="O268" s="50" t="s">
        <v>24</v>
      </c>
      <c r="P268" s="47" t="s">
        <v>24</v>
      </c>
      <c r="Q268" s="13" t="s">
        <v>24</v>
      </c>
      <c r="R268" s="13" t="s">
        <v>24</v>
      </c>
      <c r="S268" s="13" t="s">
        <v>24</v>
      </c>
    </row>
    <row r="269" spans="1:19" ht="13">
      <c r="A269" s="9"/>
      <c r="B269" s="10">
        <v>268</v>
      </c>
      <c r="C269" s="10" t="s">
        <v>514</v>
      </c>
      <c r="D269" s="12" t="s">
        <v>511</v>
      </c>
      <c r="E269" s="19"/>
      <c r="F269" s="13" t="s">
        <v>23</v>
      </c>
      <c r="G269" s="13" t="s">
        <v>24</v>
      </c>
      <c r="H269" s="13" t="s">
        <v>24</v>
      </c>
      <c r="I269" s="13" t="s">
        <v>24</v>
      </c>
      <c r="J269" s="13" t="s">
        <v>24</v>
      </c>
      <c r="K269" s="13" t="s">
        <v>24</v>
      </c>
      <c r="L269" s="13" t="s">
        <v>24</v>
      </c>
      <c r="M269" s="13" t="s">
        <v>24</v>
      </c>
      <c r="N269" s="13" t="s">
        <v>24</v>
      </c>
      <c r="O269" s="50" t="s">
        <v>24</v>
      </c>
      <c r="P269" s="47" t="s">
        <v>24</v>
      </c>
      <c r="Q269" s="13" t="s">
        <v>24</v>
      </c>
      <c r="R269" s="13" t="s">
        <v>24</v>
      </c>
      <c r="S269" s="13" t="s">
        <v>24</v>
      </c>
    </row>
    <row r="270" spans="1:19" ht="13">
      <c r="A270" s="9"/>
      <c r="B270" s="10">
        <v>269</v>
      </c>
      <c r="C270" s="10" t="s">
        <v>516</v>
      </c>
      <c r="D270" s="12" t="s">
        <v>511</v>
      </c>
      <c r="E270" s="19"/>
      <c r="F270" s="13" t="s">
        <v>23</v>
      </c>
      <c r="G270" s="13" t="s">
        <v>24</v>
      </c>
      <c r="H270" s="13" t="s">
        <v>24</v>
      </c>
      <c r="I270" s="13" t="s">
        <v>24</v>
      </c>
      <c r="J270" s="13" t="s">
        <v>24</v>
      </c>
      <c r="K270" s="13" t="s">
        <v>24</v>
      </c>
      <c r="L270" s="13" t="s">
        <v>24</v>
      </c>
      <c r="M270" s="13" t="s">
        <v>24</v>
      </c>
      <c r="N270" s="13" t="s">
        <v>24</v>
      </c>
      <c r="O270" s="50" t="s">
        <v>24</v>
      </c>
      <c r="P270" s="47" t="s">
        <v>24</v>
      </c>
      <c r="Q270" s="13" t="s">
        <v>24</v>
      </c>
      <c r="R270" s="13" t="s">
        <v>24</v>
      </c>
      <c r="S270" s="13" t="s">
        <v>24</v>
      </c>
    </row>
    <row r="271" spans="1:19" ht="13">
      <c r="A271" s="9"/>
      <c r="B271" s="10">
        <v>270</v>
      </c>
      <c r="C271" s="10" t="s">
        <v>518</v>
      </c>
      <c r="D271" s="12" t="s">
        <v>511</v>
      </c>
      <c r="E271" s="19"/>
      <c r="F271" s="13" t="s">
        <v>23</v>
      </c>
      <c r="G271" s="13" t="s">
        <v>24</v>
      </c>
      <c r="H271" s="13" t="s">
        <v>24</v>
      </c>
      <c r="I271" s="13" t="s">
        <v>24</v>
      </c>
      <c r="J271" s="13" t="s">
        <v>24</v>
      </c>
      <c r="K271" s="13" t="s">
        <v>24</v>
      </c>
      <c r="L271" s="13" t="s">
        <v>24</v>
      </c>
      <c r="M271" s="13" t="s">
        <v>24</v>
      </c>
      <c r="N271" s="13" t="s">
        <v>24</v>
      </c>
      <c r="O271" s="50" t="s">
        <v>24</v>
      </c>
      <c r="P271" s="47" t="s">
        <v>24</v>
      </c>
      <c r="Q271" s="13" t="s">
        <v>24</v>
      </c>
      <c r="R271" s="13" t="s">
        <v>24</v>
      </c>
      <c r="S271" s="13" t="s">
        <v>24</v>
      </c>
    </row>
    <row r="272" spans="1:19" ht="13">
      <c r="A272" s="9"/>
      <c r="B272" s="10">
        <v>271</v>
      </c>
      <c r="C272" s="10" t="s">
        <v>520</v>
      </c>
      <c r="D272" s="12" t="s">
        <v>511</v>
      </c>
      <c r="E272" s="19"/>
      <c r="F272" s="13" t="s">
        <v>23</v>
      </c>
      <c r="G272" s="13" t="s">
        <v>24</v>
      </c>
      <c r="H272" s="13" t="s">
        <v>24</v>
      </c>
      <c r="I272" s="13" t="s">
        <v>24</v>
      </c>
      <c r="J272" s="13" t="s">
        <v>24</v>
      </c>
      <c r="K272" s="13" t="s">
        <v>24</v>
      </c>
      <c r="L272" s="13" t="s">
        <v>24</v>
      </c>
      <c r="M272" s="13" t="s">
        <v>24</v>
      </c>
      <c r="N272" s="13" t="s">
        <v>24</v>
      </c>
      <c r="O272" s="50" t="s">
        <v>24</v>
      </c>
      <c r="P272" s="47" t="s">
        <v>24</v>
      </c>
      <c r="Q272" s="13" t="s">
        <v>24</v>
      </c>
      <c r="R272" s="13" t="s">
        <v>24</v>
      </c>
      <c r="S272" s="13" t="s">
        <v>24</v>
      </c>
    </row>
    <row r="273" spans="1:19" ht="13">
      <c r="A273" s="9"/>
      <c r="B273" s="10">
        <v>272</v>
      </c>
      <c r="C273" s="10" t="s">
        <v>522</v>
      </c>
      <c r="D273" s="12" t="s">
        <v>511</v>
      </c>
      <c r="E273" s="19"/>
      <c r="F273" s="13" t="s">
        <v>23</v>
      </c>
      <c r="G273" s="13" t="s">
        <v>24</v>
      </c>
      <c r="H273" s="13" t="s">
        <v>24</v>
      </c>
      <c r="I273" s="13" t="s">
        <v>24</v>
      </c>
      <c r="J273" s="13" t="s">
        <v>24</v>
      </c>
      <c r="K273" s="13" t="s">
        <v>24</v>
      </c>
      <c r="L273" s="13" t="s">
        <v>24</v>
      </c>
      <c r="M273" s="13" t="s">
        <v>24</v>
      </c>
      <c r="N273" s="13" t="s">
        <v>24</v>
      </c>
      <c r="O273" s="50" t="s">
        <v>24</v>
      </c>
      <c r="P273" s="47" t="s">
        <v>24</v>
      </c>
      <c r="Q273" s="13" t="s">
        <v>24</v>
      </c>
      <c r="R273" s="13" t="s">
        <v>24</v>
      </c>
      <c r="S273" s="13" t="s">
        <v>24</v>
      </c>
    </row>
    <row r="274" spans="1:19" ht="16">
      <c r="A274" s="14">
        <v>45861</v>
      </c>
      <c r="B274" s="10">
        <v>273</v>
      </c>
      <c r="C274" s="15" t="s">
        <v>524</v>
      </c>
      <c r="D274" s="10" t="s">
        <v>511</v>
      </c>
      <c r="E274" s="10"/>
      <c r="F274" s="13" t="s">
        <v>23</v>
      </c>
      <c r="G274" s="13" t="s">
        <v>24</v>
      </c>
      <c r="H274" s="13" t="s">
        <v>24</v>
      </c>
      <c r="I274" s="13" t="s">
        <v>24</v>
      </c>
      <c r="J274" s="13" t="s">
        <v>24</v>
      </c>
      <c r="K274" s="13" t="s">
        <v>24</v>
      </c>
      <c r="L274" s="13" t="s">
        <v>24</v>
      </c>
      <c r="M274" s="13" t="s">
        <v>24</v>
      </c>
      <c r="N274" s="13" t="s">
        <v>24</v>
      </c>
      <c r="O274" s="50" t="s">
        <v>24</v>
      </c>
      <c r="P274" s="47" t="s">
        <v>24</v>
      </c>
      <c r="Q274" s="13" t="s">
        <v>24</v>
      </c>
      <c r="R274" s="13" t="s">
        <v>24</v>
      </c>
      <c r="S274" s="13" t="s">
        <v>24</v>
      </c>
    </row>
    <row r="275" spans="1:19" ht="16">
      <c r="A275" s="14">
        <v>45861</v>
      </c>
      <c r="B275" s="10">
        <v>274</v>
      </c>
      <c r="C275" s="15" t="s">
        <v>525</v>
      </c>
      <c r="D275" s="10" t="s">
        <v>511</v>
      </c>
      <c r="E275" s="10"/>
      <c r="F275" s="13" t="s">
        <v>23</v>
      </c>
      <c r="G275" s="13" t="s">
        <v>24</v>
      </c>
      <c r="H275" s="13" t="s">
        <v>24</v>
      </c>
      <c r="I275" s="13" t="s">
        <v>24</v>
      </c>
      <c r="J275" s="13" t="s">
        <v>24</v>
      </c>
      <c r="K275" s="13" t="s">
        <v>24</v>
      </c>
      <c r="L275" s="13" t="s">
        <v>24</v>
      </c>
      <c r="M275" s="13" t="s">
        <v>24</v>
      </c>
      <c r="N275" s="13" t="s">
        <v>24</v>
      </c>
      <c r="O275" s="50" t="s">
        <v>24</v>
      </c>
      <c r="P275" s="47" t="s">
        <v>24</v>
      </c>
      <c r="Q275" s="13" t="s">
        <v>24</v>
      </c>
      <c r="R275" s="13" t="s">
        <v>24</v>
      </c>
      <c r="S275" s="13" t="s">
        <v>24</v>
      </c>
    </row>
    <row r="276" spans="1:19" ht="16">
      <c r="A276" s="14">
        <v>45861</v>
      </c>
      <c r="B276" s="10">
        <v>275</v>
      </c>
      <c r="C276" s="15" t="s">
        <v>526</v>
      </c>
      <c r="D276" s="10" t="s">
        <v>511</v>
      </c>
      <c r="E276" s="10"/>
      <c r="F276" s="13" t="s">
        <v>23</v>
      </c>
      <c r="G276" s="13" t="s">
        <v>24</v>
      </c>
      <c r="H276" s="13" t="s">
        <v>24</v>
      </c>
      <c r="I276" s="13" t="s">
        <v>24</v>
      </c>
      <c r="J276" s="13" t="s">
        <v>24</v>
      </c>
      <c r="K276" s="13" t="s">
        <v>24</v>
      </c>
      <c r="L276" s="13" t="s">
        <v>24</v>
      </c>
      <c r="M276" s="13" t="s">
        <v>24</v>
      </c>
      <c r="N276" s="13" t="s">
        <v>24</v>
      </c>
      <c r="O276" s="50" t="s">
        <v>24</v>
      </c>
      <c r="P276" s="47" t="s">
        <v>24</v>
      </c>
      <c r="Q276" s="13" t="s">
        <v>24</v>
      </c>
      <c r="R276" s="13" t="s">
        <v>24</v>
      </c>
      <c r="S276" s="13" t="s">
        <v>24</v>
      </c>
    </row>
    <row r="277" spans="1:19" ht="16">
      <c r="A277" s="14">
        <v>45861</v>
      </c>
      <c r="B277" s="10">
        <v>276</v>
      </c>
      <c r="C277" s="15" t="s">
        <v>527</v>
      </c>
      <c r="D277" s="10" t="s">
        <v>511</v>
      </c>
      <c r="E277" s="10"/>
      <c r="F277" s="13" t="s">
        <v>23</v>
      </c>
      <c r="G277" s="13" t="s">
        <v>24</v>
      </c>
      <c r="H277" s="13" t="s">
        <v>24</v>
      </c>
      <c r="I277" s="13" t="s">
        <v>24</v>
      </c>
      <c r="J277" s="13" t="s">
        <v>24</v>
      </c>
      <c r="K277" s="13" t="s">
        <v>24</v>
      </c>
      <c r="L277" s="13" t="s">
        <v>24</v>
      </c>
      <c r="M277" s="13" t="s">
        <v>24</v>
      </c>
      <c r="N277" s="13" t="s">
        <v>24</v>
      </c>
      <c r="O277" s="50" t="s">
        <v>24</v>
      </c>
      <c r="P277" s="47" t="s">
        <v>24</v>
      </c>
      <c r="Q277" s="13" t="s">
        <v>24</v>
      </c>
      <c r="R277" s="13" t="s">
        <v>24</v>
      </c>
      <c r="S277" s="13" t="s">
        <v>24</v>
      </c>
    </row>
    <row r="278" spans="1:19" ht="16">
      <c r="A278" s="14">
        <v>45861</v>
      </c>
      <c r="B278" s="10">
        <v>277</v>
      </c>
      <c r="C278" s="15" t="s">
        <v>528</v>
      </c>
      <c r="D278" s="10" t="s">
        <v>511</v>
      </c>
      <c r="E278" s="10"/>
      <c r="F278" s="13" t="s">
        <v>23</v>
      </c>
      <c r="G278" s="13" t="s">
        <v>24</v>
      </c>
      <c r="H278" s="13" t="s">
        <v>24</v>
      </c>
      <c r="I278" s="13" t="s">
        <v>24</v>
      </c>
      <c r="J278" s="13" t="s">
        <v>24</v>
      </c>
      <c r="K278" s="13" t="s">
        <v>24</v>
      </c>
      <c r="L278" s="13" t="s">
        <v>24</v>
      </c>
      <c r="M278" s="13" t="s">
        <v>24</v>
      </c>
      <c r="N278" s="13" t="s">
        <v>24</v>
      </c>
      <c r="O278" s="50" t="s">
        <v>24</v>
      </c>
      <c r="P278" s="47" t="s">
        <v>24</v>
      </c>
      <c r="Q278" s="13" t="s">
        <v>24</v>
      </c>
      <c r="R278" s="13" t="s">
        <v>24</v>
      </c>
      <c r="S278" s="13" t="s">
        <v>24</v>
      </c>
    </row>
    <row r="279" spans="1:19" ht="16">
      <c r="A279" s="14">
        <v>45861</v>
      </c>
      <c r="B279" s="10">
        <v>278</v>
      </c>
      <c r="C279" s="15" t="s">
        <v>529</v>
      </c>
      <c r="D279" s="10" t="s">
        <v>511</v>
      </c>
      <c r="E279" s="10"/>
      <c r="F279" s="13" t="s">
        <v>23</v>
      </c>
      <c r="G279" s="13" t="s">
        <v>24</v>
      </c>
      <c r="H279" s="13" t="s">
        <v>24</v>
      </c>
      <c r="I279" s="13" t="s">
        <v>24</v>
      </c>
      <c r="J279" s="13" t="s">
        <v>24</v>
      </c>
      <c r="K279" s="13" t="s">
        <v>24</v>
      </c>
      <c r="L279" s="13" t="s">
        <v>24</v>
      </c>
      <c r="M279" s="13" t="s">
        <v>24</v>
      </c>
      <c r="N279" s="13" t="s">
        <v>24</v>
      </c>
      <c r="O279" s="50" t="s">
        <v>24</v>
      </c>
      <c r="P279" s="47" t="s">
        <v>24</v>
      </c>
      <c r="Q279" s="13" t="s">
        <v>24</v>
      </c>
      <c r="R279" s="13" t="s">
        <v>24</v>
      </c>
      <c r="S279" s="13" t="s">
        <v>24</v>
      </c>
    </row>
    <row r="280" spans="1:19" ht="16">
      <c r="A280" s="14">
        <v>45861</v>
      </c>
      <c r="B280" s="10">
        <v>279</v>
      </c>
      <c r="C280" s="15" t="s">
        <v>530</v>
      </c>
      <c r="D280" s="10" t="s">
        <v>511</v>
      </c>
      <c r="E280" s="10"/>
      <c r="F280" s="13" t="s">
        <v>23</v>
      </c>
      <c r="G280" s="13" t="s">
        <v>24</v>
      </c>
      <c r="H280" s="13" t="s">
        <v>24</v>
      </c>
      <c r="I280" s="13" t="s">
        <v>24</v>
      </c>
      <c r="J280" s="13" t="s">
        <v>24</v>
      </c>
      <c r="K280" s="13" t="s">
        <v>24</v>
      </c>
      <c r="L280" s="13" t="s">
        <v>24</v>
      </c>
      <c r="M280" s="13" t="s">
        <v>24</v>
      </c>
      <c r="N280" s="13" t="s">
        <v>24</v>
      </c>
      <c r="O280" s="50" t="s">
        <v>24</v>
      </c>
      <c r="P280" s="47" t="s">
        <v>24</v>
      </c>
      <c r="Q280" s="13" t="s">
        <v>24</v>
      </c>
      <c r="R280" s="13" t="s">
        <v>24</v>
      </c>
      <c r="S280" s="13" t="s">
        <v>24</v>
      </c>
    </row>
    <row r="281" spans="1:19" ht="39">
      <c r="A281" s="9"/>
      <c r="B281" s="10">
        <v>280</v>
      </c>
      <c r="C281" s="10" t="s">
        <v>531</v>
      </c>
      <c r="D281" s="12" t="s">
        <v>531</v>
      </c>
      <c r="E281" s="19" t="s">
        <v>533</v>
      </c>
      <c r="F281" s="13" t="s">
        <v>23</v>
      </c>
      <c r="G281" s="13" t="s">
        <v>24</v>
      </c>
      <c r="H281" s="13" t="s">
        <v>24</v>
      </c>
      <c r="I281" s="13" t="s">
        <v>24</v>
      </c>
      <c r="J281" s="13" t="s">
        <v>24</v>
      </c>
      <c r="K281" s="13" t="s">
        <v>24</v>
      </c>
      <c r="L281" s="13" t="s">
        <v>24</v>
      </c>
      <c r="M281" s="13" t="s">
        <v>24</v>
      </c>
      <c r="N281" s="13" t="s">
        <v>24</v>
      </c>
      <c r="O281" s="52" t="s">
        <v>27</v>
      </c>
      <c r="P281" s="47" t="s">
        <v>24</v>
      </c>
      <c r="Q281" s="13" t="s">
        <v>24</v>
      </c>
      <c r="R281" s="13" t="s">
        <v>24</v>
      </c>
      <c r="S281" s="13" t="s">
        <v>24</v>
      </c>
    </row>
    <row r="282" spans="1:19" ht="39">
      <c r="A282" s="9"/>
      <c r="B282" s="10">
        <v>281</v>
      </c>
      <c r="C282" s="10" t="s">
        <v>534</v>
      </c>
      <c r="D282" s="12" t="s">
        <v>534</v>
      </c>
      <c r="E282" s="19" t="s">
        <v>533</v>
      </c>
      <c r="F282" s="13" t="s">
        <v>23</v>
      </c>
      <c r="G282" s="13" t="s">
        <v>24</v>
      </c>
      <c r="H282" s="13" t="s">
        <v>24</v>
      </c>
      <c r="I282" s="13" t="s">
        <v>24</v>
      </c>
      <c r="J282" s="13" t="s">
        <v>24</v>
      </c>
      <c r="K282" s="13" t="s">
        <v>24</v>
      </c>
      <c r="L282" s="13" t="s">
        <v>24</v>
      </c>
      <c r="M282" s="13" t="s">
        <v>24</v>
      </c>
      <c r="N282" s="13" t="s">
        <v>24</v>
      </c>
      <c r="O282" s="52" t="s">
        <v>27</v>
      </c>
      <c r="P282" s="47" t="s">
        <v>24</v>
      </c>
      <c r="Q282" s="13" t="s">
        <v>24</v>
      </c>
      <c r="R282" s="13" t="s">
        <v>24</v>
      </c>
      <c r="S282" s="13" t="s">
        <v>24</v>
      </c>
    </row>
    <row r="283" spans="1:19" ht="39">
      <c r="A283" s="9"/>
      <c r="B283" s="10">
        <v>282</v>
      </c>
      <c r="C283" s="10" t="s">
        <v>536</v>
      </c>
      <c r="D283" s="12" t="s">
        <v>536</v>
      </c>
      <c r="E283" s="19" t="s">
        <v>533</v>
      </c>
      <c r="F283" s="13" t="s">
        <v>23</v>
      </c>
      <c r="G283" s="13" t="s">
        <v>24</v>
      </c>
      <c r="H283" s="13" t="s">
        <v>24</v>
      </c>
      <c r="I283" s="13" t="s">
        <v>24</v>
      </c>
      <c r="J283" s="13" t="s">
        <v>24</v>
      </c>
      <c r="K283" s="13" t="s">
        <v>24</v>
      </c>
      <c r="L283" s="13" t="s">
        <v>24</v>
      </c>
      <c r="M283" s="13" t="s">
        <v>24</v>
      </c>
      <c r="N283" s="13" t="s">
        <v>24</v>
      </c>
      <c r="O283" s="52" t="s">
        <v>27</v>
      </c>
      <c r="P283" s="47" t="s">
        <v>24</v>
      </c>
      <c r="Q283" s="13" t="s">
        <v>24</v>
      </c>
      <c r="R283" s="13" t="s">
        <v>24</v>
      </c>
      <c r="S283" s="13" t="s">
        <v>24</v>
      </c>
    </row>
    <row r="284" spans="1:19" ht="39">
      <c r="A284" s="9"/>
      <c r="B284" s="10">
        <v>283</v>
      </c>
      <c r="C284" s="10" t="s">
        <v>538</v>
      </c>
      <c r="D284" s="12" t="s">
        <v>538</v>
      </c>
      <c r="E284" s="19" t="s">
        <v>533</v>
      </c>
      <c r="F284" s="13" t="s">
        <v>23</v>
      </c>
      <c r="G284" s="13" t="s">
        <v>24</v>
      </c>
      <c r="H284" s="13" t="s">
        <v>24</v>
      </c>
      <c r="I284" s="13" t="s">
        <v>24</v>
      </c>
      <c r="J284" s="13" t="s">
        <v>24</v>
      </c>
      <c r="K284" s="13" t="s">
        <v>24</v>
      </c>
      <c r="L284" s="13" t="s">
        <v>24</v>
      </c>
      <c r="M284" s="13" t="s">
        <v>24</v>
      </c>
      <c r="N284" s="13" t="s">
        <v>24</v>
      </c>
      <c r="O284" s="52" t="s">
        <v>27</v>
      </c>
      <c r="P284" s="47" t="s">
        <v>24</v>
      </c>
      <c r="Q284" s="13" t="s">
        <v>24</v>
      </c>
      <c r="R284" s="13" t="s">
        <v>24</v>
      </c>
      <c r="S284" s="13" t="s">
        <v>24</v>
      </c>
    </row>
    <row r="285" spans="1:19" ht="39">
      <c r="A285" s="9"/>
      <c r="B285" s="10">
        <v>284</v>
      </c>
      <c r="C285" s="10" t="s">
        <v>540</v>
      </c>
      <c r="D285" s="12" t="s">
        <v>540</v>
      </c>
      <c r="E285" s="19" t="s">
        <v>533</v>
      </c>
      <c r="F285" s="13" t="s">
        <v>23</v>
      </c>
      <c r="G285" s="13" t="s">
        <v>24</v>
      </c>
      <c r="H285" s="13" t="s">
        <v>24</v>
      </c>
      <c r="I285" s="13" t="s">
        <v>24</v>
      </c>
      <c r="J285" s="13" t="s">
        <v>24</v>
      </c>
      <c r="K285" s="13" t="s">
        <v>24</v>
      </c>
      <c r="L285" s="13" t="s">
        <v>24</v>
      </c>
      <c r="M285" s="13" t="s">
        <v>24</v>
      </c>
      <c r="N285" s="13" t="s">
        <v>24</v>
      </c>
      <c r="O285" s="52" t="s">
        <v>27</v>
      </c>
      <c r="P285" s="47" t="s">
        <v>24</v>
      </c>
      <c r="Q285" s="13" t="s">
        <v>24</v>
      </c>
      <c r="R285" s="13" t="s">
        <v>24</v>
      </c>
      <c r="S285" s="13" t="s">
        <v>24</v>
      </c>
    </row>
    <row r="286" spans="1:19" ht="39">
      <c r="A286" s="9"/>
      <c r="B286" s="10">
        <v>285</v>
      </c>
      <c r="C286" s="10" t="s">
        <v>542</v>
      </c>
      <c r="D286" s="12" t="s">
        <v>542</v>
      </c>
      <c r="E286" s="19" t="s">
        <v>533</v>
      </c>
      <c r="F286" s="13" t="s">
        <v>23</v>
      </c>
      <c r="G286" s="13" t="s">
        <v>24</v>
      </c>
      <c r="H286" s="13" t="s">
        <v>24</v>
      </c>
      <c r="I286" s="13" t="s">
        <v>24</v>
      </c>
      <c r="J286" s="13" t="s">
        <v>24</v>
      </c>
      <c r="K286" s="13" t="s">
        <v>24</v>
      </c>
      <c r="L286" s="13" t="s">
        <v>24</v>
      </c>
      <c r="M286" s="13" t="s">
        <v>24</v>
      </c>
      <c r="N286" s="13" t="s">
        <v>24</v>
      </c>
      <c r="O286" s="52" t="s">
        <v>27</v>
      </c>
      <c r="P286" s="47" t="s">
        <v>24</v>
      </c>
      <c r="Q286" s="13" t="s">
        <v>24</v>
      </c>
      <c r="R286" s="13" t="s">
        <v>24</v>
      </c>
      <c r="S286" s="13" t="s">
        <v>24</v>
      </c>
    </row>
    <row r="287" spans="1:19" ht="39">
      <c r="A287" s="9"/>
      <c r="B287" s="10">
        <v>286</v>
      </c>
      <c r="C287" s="10" t="s">
        <v>544</v>
      </c>
      <c r="D287" s="12" t="s">
        <v>544</v>
      </c>
      <c r="E287" s="19" t="s">
        <v>533</v>
      </c>
      <c r="F287" s="13" t="s">
        <v>23</v>
      </c>
      <c r="G287" s="13" t="s">
        <v>24</v>
      </c>
      <c r="H287" s="13" t="s">
        <v>24</v>
      </c>
      <c r="I287" s="13" t="s">
        <v>24</v>
      </c>
      <c r="J287" s="13" t="s">
        <v>24</v>
      </c>
      <c r="K287" s="13" t="s">
        <v>24</v>
      </c>
      <c r="L287" s="13" t="s">
        <v>24</v>
      </c>
      <c r="M287" s="13" t="s">
        <v>24</v>
      </c>
      <c r="N287" s="13" t="s">
        <v>24</v>
      </c>
      <c r="O287" s="52" t="s">
        <v>27</v>
      </c>
      <c r="P287" s="47" t="s">
        <v>24</v>
      </c>
      <c r="Q287" s="13" t="s">
        <v>24</v>
      </c>
      <c r="R287" s="13" t="s">
        <v>24</v>
      </c>
      <c r="S287" s="13" t="s">
        <v>24</v>
      </c>
    </row>
    <row r="288" spans="1:19" ht="39">
      <c r="A288" s="9"/>
      <c r="B288" s="10">
        <v>287</v>
      </c>
      <c r="C288" s="10" t="s">
        <v>546</v>
      </c>
      <c r="D288" s="12" t="s">
        <v>546</v>
      </c>
      <c r="E288" s="19" t="s">
        <v>533</v>
      </c>
      <c r="F288" s="13" t="s">
        <v>23</v>
      </c>
      <c r="G288" s="13" t="s">
        <v>24</v>
      </c>
      <c r="H288" s="13" t="s">
        <v>24</v>
      </c>
      <c r="I288" s="13" t="s">
        <v>24</v>
      </c>
      <c r="J288" s="13" t="s">
        <v>24</v>
      </c>
      <c r="K288" s="13" t="s">
        <v>24</v>
      </c>
      <c r="L288" s="13" t="s">
        <v>24</v>
      </c>
      <c r="M288" s="13" t="s">
        <v>24</v>
      </c>
      <c r="N288" s="13" t="s">
        <v>24</v>
      </c>
      <c r="O288" s="52" t="s">
        <v>27</v>
      </c>
      <c r="P288" s="47" t="s">
        <v>24</v>
      </c>
      <c r="Q288" s="13" t="s">
        <v>24</v>
      </c>
      <c r="R288" s="13" t="s">
        <v>24</v>
      </c>
      <c r="S288" s="13" t="s">
        <v>24</v>
      </c>
    </row>
    <row r="289" spans="1:19" ht="39">
      <c r="A289" s="9"/>
      <c r="B289" s="10">
        <v>288</v>
      </c>
      <c r="C289" s="10" t="s">
        <v>548</v>
      </c>
      <c r="D289" s="12" t="s">
        <v>548</v>
      </c>
      <c r="E289" s="19" t="s">
        <v>533</v>
      </c>
      <c r="F289" s="13" t="s">
        <v>23</v>
      </c>
      <c r="G289" s="13" t="s">
        <v>24</v>
      </c>
      <c r="H289" s="13" t="s">
        <v>24</v>
      </c>
      <c r="I289" s="13" t="s">
        <v>24</v>
      </c>
      <c r="J289" s="13" t="s">
        <v>24</v>
      </c>
      <c r="K289" s="13" t="s">
        <v>24</v>
      </c>
      <c r="L289" s="13" t="s">
        <v>24</v>
      </c>
      <c r="M289" s="13" t="s">
        <v>24</v>
      </c>
      <c r="N289" s="13" t="s">
        <v>24</v>
      </c>
      <c r="O289" s="52" t="s">
        <v>27</v>
      </c>
      <c r="P289" s="47" t="s">
        <v>24</v>
      </c>
      <c r="Q289" s="13" t="s">
        <v>24</v>
      </c>
      <c r="R289" s="13" t="s">
        <v>24</v>
      </c>
      <c r="S289" s="13" t="s">
        <v>24</v>
      </c>
    </row>
    <row r="290" spans="1:19" ht="39">
      <c r="A290" s="9"/>
      <c r="B290" s="10">
        <v>289</v>
      </c>
      <c r="C290" s="10" t="s">
        <v>550</v>
      </c>
      <c r="D290" s="12" t="s">
        <v>550</v>
      </c>
      <c r="E290" s="19" t="s">
        <v>533</v>
      </c>
      <c r="F290" s="13" t="s">
        <v>23</v>
      </c>
      <c r="G290" s="13" t="s">
        <v>24</v>
      </c>
      <c r="H290" s="13" t="s">
        <v>24</v>
      </c>
      <c r="I290" s="13" t="s">
        <v>24</v>
      </c>
      <c r="J290" s="13" t="s">
        <v>24</v>
      </c>
      <c r="K290" s="13" t="s">
        <v>24</v>
      </c>
      <c r="L290" s="13" t="s">
        <v>24</v>
      </c>
      <c r="M290" s="13" t="s">
        <v>24</v>
      </c>
      <c r="N290" s="13" t="s">
        <v>24</v>
      </c>
      <c r="O290" s="52" t="s">
        <v>27</v>
      </c>
      <c r="P290" s="47" t="s">
        <v>24</v>
      </c>
      <c r="Q290" s="13" t="s">
        <v>24</v>
      </c>
      <c r="R290" s="13" t="s">
        <v>24</v>
      </c>
      <c r="S290" s="13" t="s">
        <v>24</v>
      </c>
    </row>
    <row r="291" spans="1:19" ht="39">
      <c r="A291" s="9"/>
      <c r="B291" s="10">
        <v>290</v>
      </c>
      <c r="C291" s="10" t="s">
        <v>552</v>
      </c>
      <c r="D291" s="12" t="s">
        <v>552</v>
      </c>
      <c r="E291" s="19" t="s">
        <v>533</v>
      </c>
      <c r="F291" s="13" t="s">
        <v>23</v>
      </c>
      <c r="G291" s="13" t="s">
        <v>24</v>
      </c>
      <c r="H291" s="13" t="s">
        <v>24</v>
      </c>
      <c r="I291" s="13" t="s">
        <v>24</v>
      </c>
      <c r="J291" s="13" t="s">
        <v>24</v>
      </c>
      <c r="K291" s="13" t="s">
        <v>24</v>
      </c>
      <c r="L291" s="13" t="s">
        <v>24</v>
      </c>
      <c r="M291" s="13" t="s">
        <v>24</v>
      </c>
      <c r="N291" s="13" t="s">
        <v>24</v>
      </c>
      <c r="O291" s="52" t="s">
        <v>27</v>
      </c>
      <c r="P291" s="47" t="s">
        <v>24</v>
      </c>
      <c r="Q291" s="13" t="s">
        <v>24</v>
      </c>
      <c r="R291" s="13" t="s">
        <v>24</v>
      </c>
      <c r="S291" s="13" t="s">
        <v>24</v>
      </c>
    </row>
    <row r="292" spans="1:19" ht="39">
      <c r="A292" s="9"/>
      <c r="B292" s="10">
        <v>291</v>
      </c>
      <c r="C292" s="10" t="s">
        <v>554</v>
      </c>
      <c r="D292" s="12" t="s">
        <v>554</v>
      </c>
      <c r="E292" s="19" t="s">
        <v>533</v>
      </c>
      <c r="F292" s="13" t="s">
        <v>23</v>
      </c>
      <c r="G292" s="13" t="s">
        <v>24</v>
      </c>
      <c r="H292" s="13" t="s">
        <v>24</v>
      </c>
      <c r="I292" s="13" t="s">
        <v>24</v>
      </c>
      <c r="J292" s="13" t="s">
        <v>24</v>
      </c>
      <c r="K292" s="13" t="s">
        <v>24</v>
      </c>
      <c r="L292" s="13" t="s">
        <v>24</v>
      </c>
      <c r="M292" s="13" t="s">
        <v>24</v>
      </c>
      <c r="N292" s="13" t="s">
        <v>24</v>
      </c>
      <c r="O292" s="52" t="s">
        <v>27</v>
      </c>
      <c r="P292" s="47" t="s">
        <v>24</v>
      </c>
      <c r="Q292" s="13" t="s">
        <v>24</v>
      </c>
      <c r="R292" s="13" t="s">
        <v>24</v>
      </c>
      <c r="S292" s="13" t="s">
        <v>24</v>
      </c>
    </row>
    <row r="293" spans="1:19" ht="13">
      <c r="A293" s="9"/>
      <c r="B293" s="10">
        <v>292</v>
      </c>
      <c r="C293" s="10" t="s">
        <v>556</v>
      </c>
      <c r="D293" s="12" t="s">
        <v>557</v>
      </c>
      <c r="E293" s="19"/>
      <c r="F293" s="13" t="s">
        <v>23</v>
      </c>
      <c r="G293" s="17" t="s">
        <v>27</v>
      </c>
      <c r="H293" s="17" t="s">
        <v>27</v>
      </c>
      <c r="I293" s="17" t="s">
        <v>27</v>
      </c>
      <c r="J293" s="17" t="s">
        <v>27</v>
      </c>
      <c r="K293" s="17" t="s">
        <v>27</v>
      </c>
      <c r="L293" s="17" t="s">
        <v>27</v>
      </c>
      <c r="M293" s="17" t="s">
        <v>27</v>
      </c>
      <c r="N293" s="13" t="s">
        <v>24</v>
      </c>
      <c r="O293" s="52" t="s">
        <v>27</v>
      </c>
      <c r="P293" s="47" t="s">
        <v>24</v>
      </c>
      <c r="Q293" s="13" t="s">
        <v>24</v>
      </c>
      <c r="R293" s="13" t="s">
        <v>24</v>
      </c>
      <c r="S293" s="13" t="s">
        <v>24</v>
      </c>
    </row>
    <row r="294" spans="1:19" ht="13">
      <c r="A294" s="9"/>
      <c r="B294" s="10">
        <v>293</v>
      </c>
      <c r="C294" s="10" t="s">
        <v>558</v>
      </c>
      <c r="D294" s="12" t="s">
        <v>559</v>
      </c>
      <c r="E294" s="19"/>
      <c r="F294" s="13" t="s">
        <v>23</v>
      </c>
      <c r="G294" s="17" t="s">
        <v>27</v>
      </c>
      <c r="H294" s="17" t="s">
        <v>27</v>
      </c>
      <c r="I294" s="17" t="s">
        <v>27</v>
      </c>
      <c r="J294" s="17" t="s">
        <v>27</v>
      </c>
      <c r="K294" s="17" t="s">
        <v>27</v>
      </c>
      <c r="L294" s="17" t="s">
        <v>27</v>
      </c>
      <c r="M294" s="17" t="s">
        <v>27</v>
      </c>
      <c r="N294" s="13" t="s">
        <v>24</v>
      </c>
      <c r="O294" s="52" t="s">
        <v>27</v>
      </c>
      <c r="P294" s="47" t="s">
        <v>24</v>
      </c>
      <c r="Q294" s="13" t="s">
        <v>24</v>
      </c>
      <c r="R294" s="13" t="s">
        <v>24</v>
      </c>
      <c r="S294" s="13" t="s">
        <v>24</v>
      </c>
    </row>
    <row r="295" spans="1:19" ht="13">
      <c r="A295" s="9"/>
      <c r="B295" s="10">
        <v>294</v>
      </c>
      <c r="C295" s="10" t="s">
        <v>560</v>
      </c>
      <c r="D295" s="12" t="s">
        <v>561</v>
      </c>
      <c r="E295" s="19"/>
      <c r="F295" s="13" t="s">
        <v>23</v>
      </c>
      <c r="G295" s="17" t="s">
        <v>27</v>
      </c>
      <c r="H295" s="17" t="s">
        <v>27</v>
      </c>
      <c r="I295" s="17" t="s">
        <v>27</v>
      </c>
      <c r="J295" s="17" t="s">
        <v>27</v>
      </c>
      <c r="K295" s="17" t="s">
        <v>27</v>
      </c>
      <c r="L295" s="17" t="s">
        <v>27</v>
      </c>
      <c r="M295" s="17" t="s">
        <v>27</v>
      </c>
      <c r="N295" s="13" t="s">
        <v>24</v>
      </c>
      <c r="O295" s="52" t="s">
        <v>27</v>
      </c>
      <c r="P295" s="47" t="s">
        <v>24</v>
      </c>
      <c r="Q295" s="13" t="s">
        <v>24</v>
      </c>
      <c r="R295" s="13" t="s">
        <v>24</v>
      </c>
      <c r="S295" s="13" t="s">
        <v>24</v>
      </c>
    </row>
    <row r="296" spans="1:19" ht="13">
      <c r="A296" s="9"/>
      <c r="B296" s="10">
        <v>295</v>
      </c>
      <c r="C296" s="10" t="s">
        <v>562</v>
      </c>
      <c r="D296" s="12" t="s">
        <v>564</v>
      </c>
      <c r="E296" s="12"/>
      <c r="F296" s="13" t="s">
        <v>23</v>
      </c>
      <c r="G296" s="13" t="s">
        <v>24</v>
      </c>
      <c r="H296" s="13" t="s">
        <v>24</v>
      </c>
      <c r="I296" s="13" t="s">
        <v>24</v>
      </c>
      <c r="J296" s="13" t="s">
        <v>24</v>
      </c>
      <c r="K296" s="13" t="s">
        <v>24</v>
      </c>
      <c r="L296" s="13" t="s">
        <v>24</v>
      </c>
      <c r="M296" s="13" t="s">
        <v>24</v>
      </c>
      <c r="N296" s="13" t="s">
        <v>24</v>
      </c>
      <c r="O296" s="52" t="s">
        <v>27</v>
      </c>
      <c r="P296" s="47" t="s">
        <v>24</v>
      </c>
      <c r="Q296" s="13" t="s">
        <v>24</v>
      </c>
      <c r="R296" s="13" t="s">
        <v>24</v>
      </c>
      <c r="S296" s="13" t="s">
        <v>24</v>
      </c>
    </row>
    <row r="297" spans="1:19" ht="13">
      <c r="A297" s="9"/>
      <c r="B297" s="10">
        <v>296</v>
      </c>
      <c r="C297" s="10" t="s">
        <v>565</v>
      </c>
      <c r="D297" s="12" t="s">
        <v>567</v>
      </c>
      <c r="E297" s="12"/>
      <c r="F297" s="13" t="s">
        <v>23</v>
      </c>
      <c r="G297" s="13" t="s">
        <v>24</v>
      </c>
      <c r="H297" s="13" t="s">
        <v>24</v>
      </c>
      <c r="I297" s="13" t="s">
        <v>24</v>
      </c>
      <c r="J297" s="13" t="s">
        <v>24</v>
      </c>
      <c r="K297" s="13" t="s">
        <v>24</v>
      </c>
      <c r="L297" s="13" t="s">
        <v>24</v>
      </c>
      <c r="M297" s="13" t="s">
        <v>24</v>
      </c>
      <c r="N297" s="13" t="s">
        <v>24</v>
      </c>
      <c r="O297" s="52" t="s">
        <v>27</v>
      </c>
      <c r="P297" s="47" t="s">
        <v>24</v>
      </c>
      <c r="Q297" s="13" t="s">
        <v>24</v>
      </c>
      <c r="R297" s="13" t="s">
        <v>24</v>
      </c>
      <c r="S297" s="13" t="s">
        <v>24</v>
      </c>
    </row>
    <row r="298" spans="1:19" ht="13">
      <c r="A298" s="9"/>
      <c r="B298" s="10">
        <v>297</v>
      </c>
      <c r="C298" s="10" t="s">
        <v>568</v>
      </c>
      <c r="D298" s="12" t="s">
        <v>570</v>
      </c>
      <c r="E298" s="12"/>
      <c r="F298" s="13" t="s">
        <v>23</v>
      </c>
      <c r="G298" s="13" t="s">
        <v>24</v>
      </c>
      <c r="H298" s="13" t="s">
        <v>24</v>
      </c>
      <c r="I298" s="13" t="s">
        <v>24</v>
      </c>
      <c r="J298" s="13" t="s">
        <v>24</v>
      </c>
      <c r="K298" s="13" t="s">
        <v>24</v>
      </c>
      <c r="L298" s="13" t="s">
        <v>24</v>
      </c>
      <c r="M298" s="13" t="s">
        <v>24</v>
      </c>
      <c r="N298" s="13" t="s">
        <v>24</v>
      </c>
      <c r="O298" s="52" t="s">
        <v>27</v>
      </c>
      <c r="P298" s="47" t="s">
        <v>24</v>
      </c>
      <c r="Q298" s="13" t="s">
        <v>24</v>
      </c>
      <c r="R298" s="13" t="s">
        <v>24</v>
      </c>
      <c r="S298" s="13" t="s">
        <v>24</v>
      </c>
    </row>
    <row r="299" spans="1:19" ht="13">
      <c r="A299" s="9"/>
      <c r="B299" s="10">
        <v>298</v>
      </c>
      <c r="C299" s="10" t="s">
        <v>571</v>
      </c>
      <c r="D299" s="12" t="s">
        <v>573</v>
      </c>
      <c r="E299" s="12"/>
      <c r="F299" s="13" t="s">
        <v>23</v>
      </c>
      <c r="G299" s="13" t="s">
        <v>24</v>
      </c>
      <c r="H299" s="13" t="s">
        <v>24</v>
      </c>
      <c r="I299" s="13" t="s">
        <v>24</v>
      </c>
      <c r="J299" s="13" t="s">
        <v>24</v>
      </c>
      <c r="K299" s="13" t="s">
        <v>24</v>
      </c>
      <c r="L299" s="13" t="s">
        <v>24</v>
      </c>
      <c r="M299" s="13" t="s">
        <v>24</v>
      </c>
      <c r="N299" s="13" t="s">
        <v>24</v>
      </c>
      <c r="O299" s="52" t="s">
        <v>27</v>
      </c>
      <c r="P299" s="47" t="s">
        <v>24</v>
      </c>
      <c r="Q299" s="13" t="s">
        <v>24</v>
      </c>
      <c r="R299" s="13" t="s">
        <v>24</v>
      </c>
      <c r="S299" s="13" t="s">
        <v>24</v>
      </c>
    </row>
    <row r="300" spans="1:19" ht="13">
      <c r="A300" s="9"/>
      <c r="B300" s="10">
        <v>299</v>
      </c>
      <c r="C300" s="10" t="s">
        <v>574</v>
      </c>
      <c r="D300" s="12" t="s">
        <v>576</v>
      </c>
      <c r="E300" s="12"/>
      <c r="F300" s="13" t="s">
        <v>23</v>
      </c>
      <c r="G300" s="13" t="s">
        <v>24</v>
      </c>
      <c r="H300" s="13" t="s">
        <v>24</v>
      </c>
      <c r="I300" s="13" t="s">
        <v>24</v>
      </c>
      <c r="J300" s="13" t="s">
        <v>24</v>
      </c>
      <c r="K300" s="13" t="s">
        <v>24</v>
      </c>
      <c r="L300" s="13" t="s">
        <v>24</v>
      </c>
      <c r="M300" s="13" t="s">
        <v>24</v>
      </c>
      <c r="N300" s="13" t="s">
        <v>24</v>
      </c>
      <c r="O300" s="52" t="s">
        <v>27</v>
      </c>
      <c r="P300" s="47" t="s">
        <v>24</v>
      </c>
      <c r="Q300" s="13" t="s">
        <v>24</v>
      </c>
      <c r="R300" s="13" t="s">
        <v>24</v>
      </c>
      <c r="S300" s="13" t="s">
        <v>24</v>
      </c>
    </row>
    <row r="301" spans="1:19" ht="13">
      <c r="A301" s="9"/>
      <c r="B301" s="10">
        <v>300</v>
      </c>
      <c r="C301" s="10" t="s">
        <v>577</v>
      </c>
      <c r="D301" s="12" t="s">
        <v>579</v>
      </c>
      <c r="E301" s="12"/>
      <c r="F301" s="13" t="s">
        <v>23</v>
      </c>
      <c r="G301" s="13" t="s">
        <v>24</v>
      </c>
      <c r="H301" s="13" t="s">
        <v>24</v>
      </c>
      <c r="I301" s="13" t="s">
        <v>24</v>
      </c>
      <c r="J301" s="13" t="s">
        <v>24</v>
      </c>
      <c r="K301" s="13" t="s">
        <v>24</v>
      </c>
      <c r="L301" s="13" t="s">
        <v>24</v>
      </c>
      <c r="M301" s="13" t="s">
        <v>24</v>
      </c>
      <c r="N301" s="13" t="s">
        <v>24</v>
      </c>
      <c r="O301" s="52" t="s">
        <v>27</v>
      </c>
      <c r="P301" s="47" t="s">
        <v>24</v>
      </c>
      <c r="Q301" s="13" t="s">
        <v>24</v>
      </c>
      <c r="R301" s="13" t="s">
        <v>24</v>
      </c>
      <c r="S301" s="13" t="s">
        <v>24</v>
      </c>
    </row>
    <row r="302" spans="1:19" ht="13">
      <c r="A302" s="9"/>
      <c r="B302" s="10">
        <v>301</v>
      </c>
      <c r="C302" s="10" t="s">
        <v>580</v>
      </c>
      <c r="D302" s="12" t="s">
        <v>582</v>
      </c>
      <c r="E302" s="12"/>
      <c r="F302" s="13" t="s">
        <v>23</v>
      </c>
      <c r="G302" s="13" t="s">
        <v>24</v>
      </c>
      <c r="H302" s="13" t="s">
        <v>24</v>
      </c>
      <c r="I302" s="13" t="s">
        <v>24</v>
      </c>
      <c r="J302" s="13" t="s">
        <v>24</v>
      </c>
      <c r="K302" s="13" t="s">
        <v>24</v>
      </c>
      <c r="L302" s="13" t="s">
        <v>24</v>
      </c>
      <c r="M302" s="13" t="s">
        <v>24</v>
      </c>
      <c r="N302" s="13" t="s">
        <v>24</v>
      </c>
      <c r="O302" s="52" t="s">
        <v>27</v>
      </c>
      <c r="P302" s="47" t="s">
        <v>24</v>
      </c>
      <c r="Q302" s="13" t="s">
        <v>24</v>
      </c>
      <c r="R302" s="13" t="s">
        <v>24</v>
      </c>
      <c r="S302" s="13" t="s">
        <v>24</v>
      </c>
    </row>
    <row r="303" spans="1:19" ht="13">
      <c r="A303" s="9"/>
      <c r="B303" s="10">
        <v>302</v>
      </c>
      <c r="C303" s="10" t="s">
        <v>583</v>
      </c>
      <c r="D303" s="12" t="s">
        <v>585</v>
      </c>
      <c r="E303" s="12"/>
      <c r="F303" s="13" t="s">
        <v>23</v>
      </c>
      <c r="G303" s="13" t="s">
        <v>24</v>
      </c>
      <c r="H303" s="13" t="s">
        <v>24</v>
      </c>
      <c r="I303" s="13" t="s">
        <v>24</v>
      </c>
      <c r="J303" s="13" t="s">
        <v>24</v>
      </c>
      <c r="K303" s="13" t="s">
        <v>24</v>
      </c>
      <c r="L303" s="13" t="s">
        <v>24</v>
      </c>
      <c r="M303" s="13" t="s">
        <v>24</v>
      </c>
      <c r="N303" s="13" t="s">
        <v>24</v>
      </c>
      <c r="O303" s="52" t="s">
        <v>27</v>
      </c>
      <c r="P303" s="47" t="s">
        <v>24</v>
      </c>
      <c r="Q303" s="13" t="s">
        <v>24</v>
      </c>
      <c r="R303" s="13" t="s">
        <v>24</v>
      </c>
      <c r="S303" s="13" t="s">
        <v>24</v>
      </c>
    </row>
    <row r="304" spans="1:19" ht="13">
      <c r="A304" s="9"/>
      <c r="B304" s="10">
        <v>303</v>
      </c>
      <c r="C304" s="10" t="s">
        <v>586</v>
      </c>
      <c r="D304" s="12" t="s">
        <v>588</v>
      </c>
      <c r="E304" s="12"/>
      <c r="F304" s="13" t="s">
        <v>23</v>
      </c>
      <c r="G304" s="13" t="s">
        <v>24</v>
      </c>
      <c r="H304" s="13" t="s">
        <v>24</v>
      </c>
      <c r="I304" s="13" t="s">
        <v>24</v>
      </c>
      <c r="J304" s="13" t="s">
        <v>24</v>
      </c>
      <c r="K304" s="13" t="s">
        <v>24</v>
      </c>
      <c r="L304" s="13" t="s">
        <v>24</v>
      </c>
      <c r="M304" s="13" t="s">
        <v>24</v>
      </c>
      <c r="N304" s="13" t="s">
        <v>24</v>
      </c>
      <c r="O304" s="52" t="s">
        <v>27</v>
      </c>
      <c r="P304" s="47" t="s">
        <v>24</v>
      </c>
      <c r="Q304" s="13" t="s">
        <v>24</v>
      </c>
      <c r="R304" s="13" t="s">
        <v>24</v>
      </c>
      <c r="S304" s="13" t="s">
        <v>24</v>
      </c>
    </row>
    <row r="305" spans="1:19" ht="13">
      <c r="A305" s="9"/>
      <c r="B305" s="10">
        <v>304</v>
      </c>
      <c r="C305" s="10" t="s">
        <v>589</v>
      </c>
      <c r="D305" s="12" t="s">
        <v>591</v>
      </c>
      <c r="E305" s="12"/>
      <c r="F305" s="13" t="s">
        <v>23</v>
      </c>
      <c r="G305" s="13" t="s">
        <v>24</v>
      </c>
      <c r="H305" s="13" t="s">
        <v>24</v>
      </c>
      <c r="I305" s="13" t="s">
        <v>24</v>
      </c>
      <c r="J305" s="13" t="s">
        <v>24</v>
      </c>
      <c r="K305" s="13" t="s">
        <v>24</v>
      </c>
      <c r="L305" s="13" t="s">
        <v>24</v>
      </c>
      <c r="M305" s="13" t="s">
        <v>24</v>
      </c>
      <c r="N305" s="13" t="s">
        <v>24</v>
      </c>
      <c r="O305" s="52" t="s">
        <v>27</v>
      </c>
      <c r="P305" s="47" t="s">
        <v>24</v>
      </c>
      <c r="Q305" s="13" t="s">
        <v>24</v>
      </c>
      <c r="R305" s="13" t="s">
        <v>24</v>
      </c>
      <c r="S305" s="13" t="s">
        <v>24</v>
      </c>
    </row>
    <row r="306" spans="1:19" ht="13">
      <c r="A306" s="9"/>
      <c r="B306" s="10">
        <v>305</v>
      </c>
      <c r="C306" s="10" t="s">
        <v>592</v>
      </c>
      <c r="D306" s="12" t="s">
        <v>592</v>
      </c>
      <c r="E306" s="19" t="s">
        <v>594</v>
      </c>
      <c r="F306" s="13" t="s">
        <v>23</v>
      </c>
      <c r="G306" s="13" t="s">
        <v>24</v>
      </c>
      <c r="H306" s="13" t="s">
        <v>24</v>
      </c>
      <c r="I306" s="13" t="s">
        <v>24</v>
      </c>
      <c r="J306" s="13" t="s">
        <v>24</v>
      </c>
      <c r="K306" s="13" t="s">
        <v>24</v>
      </c>
      <c r="L306" s="13" t="s">
        <v>24</v>
      </c>
      <c r="M306" s="13" t="s">
        <v>24</v>
      </c>
      <c r="N306" s="13" t="s">
        <v>24</v>
      </c>
      <c r="O306" s="52" t="s">
        <v>27</v>
      </c>
      <c r="P306" s="47" t="s">
        <v>24</v>
      </c>
      <c r="Q306" s="13" t="s">
        <v>24</v>
      </c>
      <c r="R306" s="13" t="s">
        <v>24</v>
      </c>
      <c r="S306" s="13" t="s">
        <v>24</v>
      </c>
    </row>
    <row r="307" spans="1:19" ht="13">
      <c r="A307" s="9"/>
      <c r="B307" s="10">
        <v>306</v>
      </c>
      <c r="C307" s="10" t="s">
        <v>595</v>
      </c>
      <c r="D307" s="12" t="s">
        <v>595</v>
      </c>
      <c r="E307" s="12"/>
      <c r="F307" s="13" t="s">
        <v>23</v>
      </c>
      <c r="G307" s="17" t="s">
        <v>27</v>
      </c>
      <c r="H307" s="13" t="s">
        <v>24</v>
      </c>
      <c r="I307" s="13" t="s">
        <v>24</v>
      </c>
      <c r="J307" s="17" t="s">
        <v>27</v>
      </c>
      <c r="K307" s="17" t="s">
        <v>27</v>
      </c>
      <c r="L307" s="13" t="s">
        <v>24</v>
      </c>
      <c r="M307" s="13" t="s">
        <v>24</v>
      </c>
      <c r="N307" s="17" t="s">
        <v>27</v>
      </c>
      <c r="O307" s="52" t="s">
        <v>27</v>
      </c>
      <c r="P307" s="47" t="s">
        <v>24</v>
      </c>
      <c r="Q307" s="13" t="s">
        <v>24</v>
      </c>
      <c r="R307" s="13" t="s">
        <v>24</v>
      </c>
      <c r="S307" s="13" t="s">
        <v>24</v>
      </c>
    </row>
    <row r="308" spans="1:19" ht="13">
      <c r="A308" s="9"/>
      <c r="B308" s="10">
        <v>307</v>
      </c>
      <c r="C308" s="10" t="s">
        <v>597</v>
      </c>
      <c r="D308" s="12" t="s">
        <v>599</v>
      </c>
      <c r="E308" s="12"/>
      <c r="F308" s="13" t="s">
        <v>23</v>
      </c>
      <c r="G308" s="17" t="s">
        <v>27</v>
      </c>
      <c r="H308" s="17" t="s">
        <v>27</v>
      </c>
      <c r="I308" s="17" t="s">
        <v>27</v>
      </c>
      <c r="J308" s="17" t="s">
        <v>27</v>
      </c>
      <c r="K308" s="17" t="s">
        <v>27</v>
      </c>
      <c r="L308" s="17" t="s">
        <v>27</v>
      </c>
      <c r="M308" s="17" t="s">
        <v>27</v>
      </c>
      <c r="N308" s="13" t="s">
        <v>24</v>
      </c>
      <c r="O308" s="52" t="s">
        <v>27</v>
      </c>
      <c r="P308" s="47" t="s">
        <v>24</v>
      </c>
      <c r="Q308" s="13" t="s">
        <v>24</v>
      </c>
      <c r="R308" s="13" t="s">
        <v>24</v>
      </c>
      <c r="S308" s="13" t="s">
        <v>24</v>
      </c>
    </row>
    <row r="309" spans="1:19" ht="13">
      <c r="A309" s="9"/>
      <c r="B309" s="10">
        <v>308</v>
      </c>
      <c r="C309" s="10" t="s">
        <v>600</v>
      </c>
      <c r="D309" s="12" t="s">
        <v>602</v>
      </c>
      <c r="E309" s="12"/>
      <c r="F309" s="13" t="s">
        <v>23</v>
      </c>
      <c r="G309" s="17" t="s">
        <v>27</v>
      </c>
      <c r="H309" s="17" t="s">
        <v>27</v>
      </c>
      <c r="I309" s="17" t="s">
        <v>27</v>
      </c>
      <c r="J309" s="17" t="s">
        <v>27</v>
      </c>
      <c r="K309" s="17" t="s">
        <v>27</v>
      </c>
      <c r="L309" s="17" t="s">
        <v>27</v>
      </c>
      <c r="M309" s="17" t="s">
        <v>27</v>
      </c>
      <c r="N309" s="13" t="s">
        <v>24</v>
      </c>
      <c r="O309" s="52" t="s">
        <v>27</v>
      </c>
      <c r="P309" s="47" t="s">
        <v>24</v>
      </c>
      <c r="Q309" s="13" t="s">
        <v>24</v>
      </c>
      <c r="R309" s="13" t="s">
        <v>24</v>
      </c>
      <c r="S309" s="13" t="s">
        <v>24</v>
      </c>
    </row>
    <row r="310" spans="1:19" ht="13">
      <c r="A310" s="9"/>
      <c r="B310" s="10">
        <v>309</v>
      </c>
      <c r="C310" s="10" t="s">
        <v>603</v>
      </c>
      <c r="D310" s="12" t="s">
        <v>605</v>
      </c>
      <c r="E310" s="12"/>
      <c r="F310" s="13" t="s">
        <v>23</v>
      </c>
      <c r="G310" s="17" t="s">
        <v>27</v>
      </c>
      <c r="H310" s="17" t="s">
        <v>27</v>
      </c>
      <c r="I310" s="17" t="s">
        <v>27</v>
      </c>
      <c r="J310" s="17" t="s">
        <v>27</v>
      </c>
      <c r="K310" s="17" t="s">
        <v>27</v>
      </c>
      <c r="L310" s="17" t="s">
        <v>27</v>
      </c>
      <c r="M310" s="17" t="s">
        <v>27</v>
      </c>
      <c r="N310" s="13" t="s">
        <v>24</v>
      </c>
      <c r="O310" s="52" t="s">
        <v>27</v>
      </c>
      <c r="P310" s="47" t="s">
        <v>24</v>
      </c>
      <c r="Q310" s="13" t="s">
        <v>24</v>
      </c>
      <c r="R310" s="13" t="s">
        <v>24</v>
      </c>
      <c r="S310" s="13" t="s">
        <v>24</v>
      </c>
    </row>
    <row r="311" spans="1:19" ht="13">
      <c r="A311" s="9"/>
      <c r="B311" s="10">
        <v>310</v>
      </c>
      <c r="C311" s="10" t="s">
        <v>606</v>
      </c>
      <c r="D311" s="12" t="s">
        <v>608</v>
      </c>
      <c r="E311" s="12"/>
      <c r="F311" s="13" t="s">
        <v>23</v>
      </c>
      <c r="G311" s="17" t="s">
        <v>27</v>
      </c>
      <c r="H311" s="17" t="s">
        <v>27</v>
      </c>
      <c r="I311" s="17" t="s">
        <v>27</v>
      </c>
      <c r="J311" s="17" t="s">
        <v>27</v>
      </c>
      <c r="K311" s="17" t="s">
        <v>27</v>
      </c>
      <c r="L311" s="17" t="s">
        <v>27</v>
      </c>
      <c r="M311" s="17" t="s">
        <v>27</v>
      </c>
      <c r="N311" s="13" t="s">
        <v>24</v>
      </c>
      <c r="O311" s="52" t="s">
        <v>27</v>
      </c>
      <c r="P311" s="47" t="s">
        <v>24</v>
      </c>
      <c r="Q311" s="13" t="s">
        <v>24</v>
      </c>
      <c r="R311" s="13" t="s">
        <v>24</v>
      </c>
      <c r="S311" s="13" t="s">
        <v>24</v>
      </c>
    </row>
    <row r="312" spans="1:19" ht="13">
      <c r="A312" s="9"/>
      <c r="B312" s="10">
        <v>311</v>
      </c>
      <c r="C312" s="10" t="s">
        <v>609</v>
      </c>
      <c r="D312" s="12" t="s">
        <v>27</v>
      </c>
      <c r="E312" s="19" t="s">
        <v>611</v>
      </c>
      <c r="F312" s="13" t="s">
        <v>23</v>
      </c>
      <c r="G312" s="17" t="s">
        <v>27</v>
      </c>
      <c r="H312" s="17" t="s">
        <v>27</v>
      </c>
      <c r="I312" s="17" t="s">
        <v>27</v>
      </c>
      <c r="J312" s="13" t="s">
        <v>24</v>
      </c>
      <c r="K312" s="13" t="s">
        <v>24</v>
      </c>
      <c r="L312" s="17" t="s">
        <v>27</v>
      </c>
      <c r="M312" s="17" t="s">
        <v>27</v>
      </c>
      <c r="N312" s="13" t="s">
        <v>24</v>
      </c>
      <c r="O312" s="52" t="s">
        <v>27</v>
      </c>
      <c r="P312" s="47" t="s">
        <v>24</v>
      </c>
      <c r="Q312" s="13" t="s">
        <v>24</v>
      </c>
      <c r="R312" s="13" t="s">
        <v>24</v>
      </c>
      <c r="S312" s="13" t="s">
        <v>24</v>
      </c>
    </row>
    <row r="313" spans="1:19" ht="13">
      <c r="A313" s="9"/>
      <c r="B313" s="10">
        <v>312</v>
      </c>
      <c r="C313" s="10" t="s">
        <v>612</v>
      </c>
      <c r="D313" s="12" t="s">
        <v>27</v>
      </c>
      <c r="E313" s="19" t="s">
        <v>614</v>
      </c>
      <c r="F313" s="13" t="s">
        <v>23</v>
      </c>
      <c r="G313" s="13" t="s">
        <v>24</v>
      </c>
      <c r="H313" s="13" t="s">
        <v>24</v>
      </c>
      <c r="I313" s="13" t="s">
        <v>24</v>
      </c>
      <c r="J313" s="13" t="s">
        <v>24</v>
      </c>
      <c r="K313" s="13" t="s">
        <v>24</v>
      </c>
      <c r="L313" s="13" t="s">
        <v>24</v>
      </c>
      <c r="M313" s="13" t="s">
        <v>24</v>
      </c>
      <c r="N313" s="17" t="s">
        <v>27</v>
      </c>
      <c r="O313" s="52" t="s">
        <v>27</v>
      </c>
      <c r="P313" s="47" t="s">
        <v>24</v>
      </c>
      <c r="Q313" s="13" t="s">
        <v>24</v>
      </c>
      <c r="R313" s="13" t="s">
        <v>24</v>
      </c>
      <c r="S313" s="13" t="s">
        <v>24</v>
      </c>
    </row>
    <row r="314" spans="1:19" ht="13">
      <c r="A314" s="9"/>
      <c r="B314" s="10">
        <v>313</v>
      </c>
      <c r="C314" s="10" t="s">
        <v>615</v>
      </c>
      <c r="D314" s="12" t="s">
        <v>21</v>
      </c>
      <c r="E314" s="19" t="s">
        <v>617</v>
      </c>
      <c r="F314" s="13" t="s">
        <v>23</v>
      </c>
      <c r="G314" s="13" t="s">
        <v>24</v>
      </c>
      <c r="H314" s="13" t="s">
        <v>24</v>
      </c>
      <c r="I314" s="13" t="s">
        <v>24</v>
      </c>
      <c r="J314" s="13" t="s">
        <v>24</v>
      </c>
      <c r="K314" s="13" t="s">
        <v>24</v>
      </c>
      <c r="L314" s="13" t="s">
        <v>24</v>
      </c>
      <c r="M314" s="13" t="s">
        <v>24</v>
      </c>
      <c r="N314" s="13" t="s">
        <v>24</v>
      </c>
      <c r="O314" s="50" t="s">
        <v>24</v>
      </c>
      <c r="P314" s="47" t="s">
        <v>24</v>
      </c>
      <c r="Q314" s="13" t="s">
        <v>24</v>
      </c>
      <c r="R314" s="13" t="s">
        <v>24</v>
      </c>
      <c r="S314" s="13" t="s">
        <v>24</v>
      </c>
    </row>
    <row r="315" spans="1:19" ht="13">
      <c r="A315" s="9"/>
      <c r="B315" s="10">
        <v>314</v>
      </c>
      <c r="C315" s="10" t="s">
        <v>618</v>
      </c>
      <c r="D315" s="12" t="s">
        <v>21</v>
      </c>
      <c r="E315" s="19" t="s">
        <v>617</v>
      </c>
      <c r="F315" s="13" t="s">
        <v>23</v>
      </c>
      <c r="G315" s="17" t="s">
        <v>27</v>
      </c>
      <c r="H315" s="17" t="s">
        <v>27</v>
      </c>
      <c r="I315" s="13" t="s">
        <v>24</v>
      </c>
      <c r="J315" s="17" t="s">
        <v>27</v>
      </c>
      <c r="K315" s="13" t="s">
        <v>24</v>
      </c>
      <c r="L315" s="17" t="s">
        <v>27</v>
      </c>
      <c r="M315" s="13" t="s">
        <v>24</v>
      </c>
      <c r="N315" s="17" t="s">
        <v>27</v>
      </c>
      <c r="O315" s="52" t="s">
        <v>27</v>
      </c>
      <c r="P315" s="47" t="s">
        <v>24</v>
      </c>
      <c r="Q315" s="13" t="s">
        <v>24</v>
      </c>
      <c r="R315" s="13" t="s">
        <v>24</v>
      </c>
      <c r="S315" s="13" t="s">
        <v>24</v>
      </c>
    </row>
    <row r="316" spans="1:19" ht="13">
      <c r="A316" s="9"/>
      <c r="B316" s="10">
        <v>315</v>
      </c>
      <c r="C316" s="10" t="s">
        <v>620</v>
      </c>
      <c r="D316" s="12" t="s">
        <v>27</v>
      </c>
      <c r="E316" s="19" t="s">
        <v>622</v>
      </c>
      <c r="F316" s="13" t="s">
        <v>23</v>
      </c>
      <c r="G316" s="13" t="s">
        <v>24</v>
      </c>
      <c r="H316" s="13" t="s">
        <v>24</v>
      </c>
      <c r="I316" s="13" t="s">
        <v>24</v>
      </c>
      <c r="J316" s="13" t="s">
        <v>24</v>
      </c>
      <c r="K316" s="13" t="s">
        <v>24</v>
      </c>
      <c r="L316" s="13" t="s">
        <v>24</v>
      </c>
      <c r="M316" s="13" t="s">
        <v>24</v>
      </c>
      <c r="N316" s="13" t="s">
        <v>24</v>
      </c>
      <c r="O316" s="50" t="s">
        <v>24</v>
      </c>
      <c r="P316" s="47" t="s">
        <v>24</v>
      </c>
      <c r="Q316" s="13" t="s">
        <v>24</v>
      </c>
      <c r="R316" s="13" t="s">
        <v>24</v>
      </c>
      <c r="S316" s="13" t="s">
        <v>24</v>
      </c>
    </row>
    <row r="317" spans="1:19" ht="13">
      <c r="A317" s="9"/>
      <c r="B317" s="10">
        <v>316</v>
      </c>
      <c r="C317" s="10" t="s">
        <v>623</v>
      </c>
      <c r="D317" s="12"/>
      <c r="E317" s="19" t="s">
        <v>625</v>
      </c>
      <c r="F317" s="13" t="s">
        <v>626</v>
      </c>
      <c r="G317" s="13" t="s">
        <v>24</v>
      </c>
      <c r="H317" s="17" t="s">
        <v>27</v>
      </c>
      <c r="I317" s="13" t="s">
        <v>24</v>
      </c>
      <c r="J317" s="17" t="s">
        <v>27</v>
      </c>
      <c r="K317" s="13" t="s">
        <v>24</v>
      </c>
      <c r="L317" s="17" t="s">
        <v>27</v>
      </c>
      <c r="M317" s="13" t="s">
        <v>24</v>
      </c>
      <c r="N317" s="13" t="s">
        <v>24</v>
      </c>
      <c r="O317" s="50" t="s">
        <v>24</v>
      </c>
      <c r="P317" s="47" t="s">
        <v>24</v>
      </c>
      <c r="Q317" s="13" t="s">
        <v>24</v>
      </c>
      <c r="R317" s="13" t="s">
        <v>24</v>
      </c>
      <c r="S317" s="13" t="s">
        <v>24</v>
      </c>
    </row>
    <row r="318" spans="1:19" ht="26">
      <c r="A318" s="9"/>
      <c r="B318" s="10">
        <v>317</v>
      </c>
      <c r="C318" s="10" t="s">
        <v>627</v>
      </c>
      <c r="D318" s="12" t="s">
        <v>27</v>
      </c>
      <c r="E318" s="21" t="s">
        <v>629</v>
      </c>
      <c r="F318" s="13" t="s">
        <v>626</v>
      </c>
      <c r="G318" s="13" t="s">
        <v>24</v>
      </c>
      <c r="H318" s="17" t="s">
        <v>27</v>
      </c>
      <c r="I318" s="13" t="s">
        <v>24</v>
      </c>
      <c r="J318" s="17" t="s">
        <v>27</v>
      </c>
      <c r="K318" s="13" t="s">
        <v>24</v>
      </c>
      <c r="L318" s="17" t="s">
        <v>27</v>
      </c>
      <c r="M318" s="13" t="s">
        <v>24</v>
      </c>
      <c r="N318" s="13" t="s">
        <v>24</v>
      </c>
      <c r="O318" s="50" t="s">
        <v>24</v>
      </c>
      <c r="P318" s="47" t="s">
        <v>24</v>
      </c>
      <c r="Q318" s="17" t="s">
        <v>27</v>
      </c>
      <c r="R318" s="13" t="s">
        <v>24</v>
      </c>
      <c r="S318" s="17" t="s">
        <v>27</v>
      </c>
    </row>
    <row r="319" spans="1:19" ht="13">
      <c r="A319" s="9"/>
      <c r="B319" s="10">
        <v>318</v>
      </c>
      <c r="C319" s="10" t="s">
        <v>630</v>
      </c>
      <c r="D319" s="12" t="s">
        <v>632</v>
      </c>
      <c r="E319" s="12" t="s">
        <v>633</v>
      </c>
      <c r="F319" s="13" t="s">
        <v>626</v>
      </c>
      <c r="G319" s="13" t="s">
        <v>24</v>
      </c>
      <c r="H319" s="17" t="s">
        <v>27</v>
      </c>
      <c r="I319" s="13" t="s">
        <v>24</v>
      </c>
      <c r="J319" s="17" t="s">
        <v>27</v>
      </c>
      <c r="K319" s="13" t="s">
        <v>24</v>
      </c>
      <c r="L319" s="17" t="s">
        <v>27</v>
      </c>
      <c r="M319" s="13" t="s">
        <v>24</v>
      </c>
      <c r="N319" s="13" t="s">
        <v>24</v>
      </c>
      <c r="O319" s="50" t="s">
        <v>24</v>
      </c>
      <c r="P319" s="47" t="s">
        <v>24</v>
      </c>
      <c r="Q319" s="13" t="s">
        <v>24</v>
      </c>
      <c r="R319" s="13" t="s">
        <v>24</v>
      </c>
      <c r="S319" s="17" t="s">
        <v>27</v>
      </c>
    </row>
    <row r="320" spans="1:19" ht="26">
      <c r="A320" s="9"/>
      <c r="B320" s="10">
        <v>319</v>
      </c>
      <c r="C320" s="10" t="s">
        <v>634</v>
      </c>
      <c r="D320" s="12" t="s">
        <v>27</v>
      </c>
      <c r="E320" s="21" t="s">
        <v>636</v>
      </c>
      <c r="F320" s="13" t="s">
        <v>626</v>
      </c>
      <c r="G320" s="13" t="s">
        <v>24</v>
      </c>
      <c r="H320" s="17" t="s">
        <v>27</v>
      </c>
      <c r="I320" s="13" t="s">
        <v>24</v>
      </c>
      <c r="J320" s="17" t="s">
        <v>27</v>
      </c>
      <c r="K320" s="13" t="s">
        <v>24</v>
      </c>
      <c r="L320" s="17" t="s">
        <v>27</v>
      </c>
      <c r="M320" s="13" t="s">
        <v>24</v>
      </c>
      <c r="N320" s="13" t="s">
        <v>24</v>
      </c>
      <c r="O320" s="50" t="s">
        <v>24</v>
      </c>
      <c r="P320" s="47" t="s">
        <v>24</v>
      </c>
      <c r="Q320" s="17" t="s">
        <v>27</v>
      </c>
      <c r="R320" s="13" t="s">
        <v>24</v>
      </c>
      <c r="S320" s="17" t="s">
        <v>27</v>
      </c>
    </row>
    <row r="321" spans="1:19" ht="13">
      <c r="A321" s="9"/>
      <c r="B321" s="10">
        <v>320</v>
      </c>
      <c r="C321" s="10" t="s">
        <v>637</v>
      </c>
      <c r="D321" s="12" t="s">
        <v>639</v>
      </c>
      <c r="E321" s="12" t="s">
        <v>633</v>
      </c>
      <c r="F321" s="13" t="s">
        <v>626</v>
      </c>
      <c r="G321" s="13" t="s">
        <v>24</v>
      </c>
      <c r="H321" s="17" t="s">
        <v>27</v>
      </c>
      <c r="I321" s="13" t="s">
        <v>24</v>
      </c>
      <c r="J321" s="17" t="s">
        <v>27</v>
      </c>
      <c r="K321" s="13" t="s">
        <v>24</v>
      </c>
      <c r="L321" s="17" t="s">
        <v>27</v>
      </c>
      <c r="M321" s="13" t="s">
        <v>24</v>
      </c>
      <c r="N321" s="13" t="s">
        <v>24</v>
      </c>
      <c r="O321" s="50" t="s">
        <v>24</v>
      </c>
      <c r="P321" s="47" t="s">
        <v>24</v>
      </c>
      <c r="Q321" s="13" t="s">
        <v>24</v>
      </c>
      <c r="R321" s="13" t="s">
        <v>24</v>
      </c>
      <c r="S321" s="17" t="s">
        <v>27</v>
      </c>
    </row>
    <row r="322" spans="1:19" ht="13">
      <c r="A322" s="9"/>
      <c r="B322" s="10">
        <v>321</v>
      </c>
      <c r="C322" s="10" t="s">
        <v>640</v>
      </c>
      <c r="D322" s="12" t="s">
        <v>642</v>
      </c>
      <c r="E322" s="19" t="s">
        <v>633</v>
      </c>
      <c r="F322" s="13" t="s">
        <v>626</v>
      </c>
      <c r="G322" s="13" t="s">
        <v>24</v>
      </c>
      <c r="H322" s="17" t="s">
        <v>27</v>
      </c>
      <c r="I322" s="13" t="s">
        <v>24</v>
      </c>
      <c r="J322" s="17" t="s">
        <v>27</v>
      </c>
      <c r="K322" s="13" t="s">
        <v>24</v>
      </c>
      <c r="L322" s="17" t="s">
        <v>27</v>
      </c>
      <c r="M322" s="13" t="s">
        <v>24</v>
      </c>
      <c r="N322" s="13" t="s">
        <v>24</v>
      </c>
      <c r="O322" s="50" t="s">
        <v>24</v>
      </c>
      <c r="P322" s="47" t="s">
        <v>24</v>
      </c>
      <c r="Q322" s="13" t="s">
        <v>24</v>
      </c>
      <c r="R322" s="17" t="s">
        <v>27</v>
      </c>
      <c r="S322" s="17" t="s">
        <v>27</v>
      </c>
    </row>
    <row r="323" spans="1:19" ht="13">
      <c r="A323" s="9"/>
      <c r="B323" s="10">
        <v>322</v>
      </c>
      <c r="C323" s="10" t="s">
        <v>643</v>
      </c>
      <c r="D323" s="12" t="s">
        <v>645</v>
      </c>
      <c r="E323" s="19" t="s">
        <v>633</v>
      </c>
      <c r="F323" s="13" t="s">
        <v>626</v>
      </c>
      <c r="G323" s="13" t="s">
        <v>24</v>
      </c>
      <c r="H323" s="17" t="s">
        <v>27</v>
      </c>
      <c r="I323" s="13" t="s">
        <v>24</v>
      </c>
      <c r="J323" s="17" t="s">
        <v>27</v>
      </c>
      <c r="K323" s="13" t="s">
        <v>24</v>
      </c>
      <c r="L323" s="17" t="s">
        <v>27</v>
      </c>
      <c r="M323" s="13" t="s">
        <v>24</v>
      </c>
      <c r="N323" s="13" t="s">
        <v>24</v>
      </c>
      <c r="O323" s="50" t="s">
        <v>24</v>
      </c>
      <c r="P323" s="47" t="s">
        <v>24</v>
      </c>
      <c r="Q323" s="13" t="s">
        <v>24</v>
      </c>
      <c r="R323" s="17" t="s">
        <v>27</v>
      </c>
      <c r="S323" s="17" t="s">
        <v>27</v>
      </c>
    </row>
    <row r="324" spans="1:19" ht="13">
      <c r="A324" s="9"/>
      <c r="B324" s="10">
        <v>323</v>
      </c>
      <c r="C324" s="10" t="s">
        <v>646</v>
      </c>
      <c r="D324" s="12" t="s">
        <v>648</v>
      </c>
      <c r="E324" s="12" t="s">
        <v>633</v>
      </c>
      <c r="F324" s="13" t="s">
        <v>626</v>
      </c>
      <c r="G324" s="13" t="s">
        <v>24</v>
      </c>
      <c r="H324" s="17" t="s">
        <v>27</v>
      </c>
      <c r="I324" s="13" t="s">
        <v>24</v>
      </c>
      <c r="J324" s="17" t="s">
        <v>27</v>
      </c>
      <c r="K324" s="13" t="s">
        <v>24</v>
      </c>
      <c r="L324" s="17" t="s">
        <v>27</v>
      </c>
      <c r="M324" s="13" t="s">
        <v>24</v>
      </c>
      <c r="N324" s="13" t="s">
        <v>24</v>
      </c>
      <c r="O324" s="52" t="s">
        <v>27</v>
      </c>
      <c r="P324" s="47" t="s">
        <v>24</v>
      </c>
      <c r="Q324" s="13" t="s">
        <v>24</v>
      </c>
      <c r="R324" s="17" t="s">
        <v>27</v>
      </c>
      <c r="S324" s="17" t="s">
        <v>27</v>
      </c>
    </row>
    <row r="325" spans="1:19" ht="13">
      <c r="A325" s="9"/>
      <c r="B325" s="10">
        <v>324</v>
      </c>
      <c r="C325" s="10" t="s">
        <v>649</v>
      </c>
      <c r="D325" s="12" t="s">
        <v>651</v>
      </c>
      <c r="E325" s="19" t="s">
        <v>633</v>
      </c>
      <c r="F325" s="13" t="s">
        <v>626</v>
      </c>
      <c r="G325" s="17" t="s">
        <v>27</v>
      </c>
      <c r="H325" s="17" t="s">
        <v>27</v>
      </c>
      <c r="I325" s="17" t="s">
        <v>27</v>
      </c>
      <c r="J325" s="17" t="s">
        <v>27</v>
      </c>
      <c r="K325" s="13" t="s">
        <v>24</v>
      </c>
      <c r="L325" s="17" t="s">
        <v>27</v>
      </c>
      <c r="M325" s="13" t="s">
        <v>24</v>
      </c>
      <c r="N325" s="13" t="s">
        <v>24</v>
      </c>
      <c r="O325" s="52" t="s">
        <v>27</v>
      </c>
      <c r="P325" s="47" t="s">
        <v>24</v>
      </c>
      <c r="Q325" s="17" t="s">
        <v>27</v>
      </c>
      <c r="R325" s="17" t="s">
        <v>27</v>
      </c>
      <c r="S325" s="17" t="s">
        <v>27</v>
      </c>
    </row>
    <row r="326" spans="1:19" ht="78">
      <c r="A326" s="9"/>
      <c r="B326" s="10">
        <v>325</v>
      </c>
      <c r="C326" s="10" t="s">
        <v>652</v>
      </c>
      <c r="D326" s="12" t="s">
        <v>27</v>
      </c>
      <c r="E326" s="19" t="s">
        <v>654</v>
      </c>
      <c r="F326" s="13" t="s">
        <v>626</v>
      </c>
      <c r="G326" s="13" t="s">
        <v>24</v>
      </c>
      <c r="H326" s="13" t="s">
        <v>24</v>
      </c>
      <c r="I326" s="13" t="s">
        <v>24</v>
      </c>
      <c r="J326" s="13" t="s">
        <v>24</v>
      </c>
      <c r="K326" s="13" t="s">
        <v>24</v>
      </c>
      <c r="L326" s="13" t="s">
        <v>24</v>
      </c>
      <c r="M326" s="13" t="s">
        <v>24</v>
      </c>
      <c r="N326" s="13" t="s">
        <v>24</v>
      </c>
      <c r="O326" s="50" t="s">
        <v>24</v>
      </c>
      <c r="P326" s="47" t="s">
        <v>24</v>
      </c>
      <c r="Q326" s="13" t="s">
        <v>24</v>
      </c>
      <c r="R326" s="13" t="s">
        <v>24</v>
      </c>
      <c r="S326" s="13" t="s">
        <v>24</v>
      </c>
    </row>
    <row r="327" spans="1:19" ht="13">
      <c r="A327" s="9"/>
      <c r="B327" s="10">
        <v>326</v>
      </c>
      <c r="C327" s="10" t="s">
        <v>655</v>
      </c>
      <c r="D327" s="12" t="s">
        <v>27</v>
      </c>
      <c r="E327" s="19"/>
      <c r="F327" s="13" t="s">
        <v>626</v>
      </c>
      <c r="G327" s="13" t="s">
        <v>24</v>
      </c>
      <c r="H327" s="13" t="s">
        <v>24</v>
      </c>
      <c r="I327" s="13" t="s">
        <v>24</v>
      </c>
      <c r="J327" s="13" t="s">
        <v>24</v>
      </c>
      <c r="K327" s="13" t="s">
        <v>24</v>
      </c>
      <c r="L327" s="13" t="s">
        <v>24</v>
      </c>
      <c r="M327" s="13" t="s">
        <v>24</v>
      </c>
      <c r="N327" s="13" t="s">
        <v>24</v>
      </c>
      <c r="O327" s="50" t="s">
        <v>24</v>
      </c>
      <c r="P327" s="47" t="s">
        <v>24</v>
      </c>
      <c r="Q327" s="13" t="s">
        <v>24</v>
      </c>
      <c r="R327" s="13" t="s">
        <v>24</v>
      </c>
      <c r="S327" s="13" t="s">
        <v>24</v>
      </c>
    </row>
    <row r="328" spans="1:19" ht="13">
      <c r="A328" s="9"/>
      <c r="B328" s="10">
        <v>327</v>
      </c>
      <c r="C328" s="10" t="s">
        <v>657</v>
      </c>
      <c r="D328" s="12" t="s">
        <v>27</v>
      </c>
      <c r="E328" s="19"/>
      <c r="F328" s="13" t="s">
        <v>626</v>
      </c>
      <c r="G328" s="13" t="s">
        <v>24</v>
      </c>
      <c r="H328" s="13" t="s">
        <v>24</v>
      </c>
      <c r="I328" s="13" t="s">
        <v>24</v>
      </c>
      <c r="J328" s="13" t="s">
        <v>24</v>
      </c>
      <c r="K328" s="13" t="s">
        <v>24</v>
      </c>
      <c r="L328" s="13" t="s">
        <v>24</v>
      </c>
      <c r="M328" s="13" t="s">
        <v>24</v>
      </c>
      <c r="N328" s="13" t="s">
        <v>24</v>
      </c>
      <c r="O328" s="50" t="s">
        <v>24</v>
      </c>
      <c r="P328" s="47" t="s">
        <v>24</v>
      </c>
      <c r="Q328" s="13" t="s">
        <v>24</v>
      </c>
      <c r="R328" s="13" t="s">
        <v>24</v>
      </c>
      <c r="S328" s="13" t="s">
        <v>24</v>
      </c>
    </row>
    <row r="329" spans="1:19" ht="13">
      <c r="A329" s="9"/>
      <c r="B329" s="10">
        <v>328</v>
      </c>
      <c r="C329" s="10" t="s">
        <v>659</v>
      </c>
      <c r="D329" s="12" t="s">
        <v>661</v>
      </c>
      <c r="E329" s="19"/>
      <c r="F329" s="13" t="s">
        <v>626</v>
      </c>
      <c r="G329" s="17" t="s">
        <v>27</v>
      </c>
      <c r="H329" s="17" t="s">
        <v>27</v>
      </c>
      <c r="I329" s="17" t="s">
        <v>27</v>
      </c>
      <c r="J329" s="17" t="s">
        <v>27</v>
      </c>
      <c r="K329" s="13" t="s">
        <v>24</v>
      </c>
      <c r="L329" s="17" t="s">
        <v>27</v>
      </c>
      <c r="M329" s="13" t="s">
        <v>24</v>
      </c>
      <c r="N329" s="13" t="s">
        <v>24</v>
      </c>
      <c r="O329" s="52" t="s">
        <v>27</v>
      </c>
      <c r="P329" s="47" t="s">
        <v>24</v>
      </c>
      <c r="Q329" s="17" t="s">
        <v>27</v>
      </c>
      <c r="R329" s="17" t="s">
        <v>27</v>
      </c>
      <c r="S329" s="17" t="s">
        <v>27</v>
      </c>
    </row>
    <row r="330" spans="1:19" ht="26">
      <c r="A330" s="9"/>
      <c r="B330" s="10">
        <v>329</v>
      </c>
      <c r="C330" s="10" t="s">
        <v>662</v>
      </c>
      <c r="D330" s="12" t="s">
        <v>27</v>
      </c>
      <c r="E330" s="19" t="s">
        <v>664</v>
      </c>
      <c r="F330" s="13" t="s">
        <v>626</v>
      </c>
      <c r="G330" s="13" t="s">
        <v>24</v>
      </c>
      <c r="H330" s="13" t="s">
        <v>24</v>
      </c>
      <c r="I330" s="13" t="s">
        <v>24</v>
      </c>
      <c r="J330" s="13" t="s">
        <v>24</v>
      </c>
      <c r="K330" s="13" t="s">
        <v>24</v>
      </c>
      <c r="L330" s="13" t="s">
        <v>24</v>
      </c>
      <c r="M330" s="13" t="s">
        <v>24</v>
      </c>
      <c r="N330" s="13" t="s">
        <v>24</v>
      </c>
      <c r="O330" s="50" t="s">
        <v>24</v>
      </c>
      <c r="P330" s="47" t="s">
        <v>24</v>
      </c>
      <c r="Q330" s="13" t="s">
        <v>24</v>
      </c>
      <c r="R330" s="13" t="s">
        <v>24</v>
      </c>
      <c r="S330" s="13" t="s">
        <v>24</v>
      </c>
    </row>
    <row r="331" spans="1:19" ht="13">
      <c r="A331" s="9"/>
      <c r="B331" s="10">
        <v>330</v>
      </c>
      <c r="C331" s="10" t="s">
        <v>665</v>
      </c>
      <c r="D331" s="12" t="s">
        <v>27</v>
      </c>
      <c r="E331" s="19"/>
      <c r="F331" s="13" t="s">
        <v>626</v>
      </c>
      <c r="G331" s="13" t="s">
        <v>24</v>
      </c>
      <c r="H331" s="13" t="s">
        <v>24</v>
      </c>
      <c r="I331" s="13" t="s">
        <v>24</v>
      </c>
      <c r="J331" s="13" t="s">
        <v>24</v>
      </c>
      <c r="K331" s="13" t="s">
        <v>24</v>
      </c>
      <c r="L331" s="13" t="s">
        <v>24</v>
      </c>
      <c r="M331" s="13" t="s">
        <v>24</v>
      </c>
      <c r="N331" s="13" t="s">
        <v>24</v>
      </c>
      <c r="O331" s="50" t="s">
        <v>24</v>
      </c>
      <c r="P331" s="47" t="s">
        <v>24</v>
      </c>
      <c r="Q331" s="13" t="s">
        <v>24</v>
      </c>
      <c r="R331" s="13" t="s">
        <v>24</v>
      </c>
      <c r="S331" s="13" t="s">
        <v>24</v>
      </c>
    </row>
    <row r="332" spans="1:19" ht="13">
      <c r="A332" s="9"/>
      <c r="B332" s="10">
        <v>331</v>
      </c>
      <c r="C332" s="10" t="s">
        <v>667</v>
      </c>
      <c r="D332" s="12" t="s">
        <v>669</v>
      </c>
      <c r="E332" s="19" t="s">
        <v>633</v>
      </c>
      <c r="F332" s="13" t="s">
        <v>626</v>
      </c>
      <c r="G332" s="17" t="s">
        <v>27</v>
      </c>
      <c r="H332" s="17" t="s">
        <v>27</v>
      </c>
      <c r="I332" s="17" t="s">
        <v>27</v>
      </c>
      <c r="J332" s="17" t="s">
        <v>27</v>
      </c>
      <c r="K332" s="17" t="s">
        <v>27</v>
      </c>
      <c r="L332" s="17" t="s">
        <v>27</v>
      </c>
      <c r="M332" s="17" t="s">
        <v>27</v>
      </c>
      <c r="N332" s="13" t="s">
        <v>24</v>
      </c>
      <c r="O332" s="52" t="s">
        <v>27</v>
      </c>
      <c r="P332" s="47" t="s">
        <v>24</v>
      </c>
      <c r="Q332" s="17" t="s">
        <v>27</v>
      </c>
      <c r="R332" s="17" t="s">
        <v>27</v>
      </c>
      <c r="S332" s="17" t="s">
        <v>27</v>
      </c>
    </row>
    <row r="333" spans="1:19" ht="13">
      <c r="A333" s="9"/>
      <c r="B333" s="10">
        <v>332</v>
      </c>
      <c r="C333" s="10" t="s">
        <v>670</v>
      </c>
      <c r="D333" s="12" t="s">
        <v>672</v>
      </c>
      <c r="E333" s="19" t="s">
        <v>633</v>
      </c>
      <c r="F333" s="13" t="s">
        <v>626</v>
      </c>
      <c r="G333" s="17" t="s">
        <v>27</v>
      </c>
      <c r="H333" s="17" t="s">
        <v>27</v>
      </c>
      <c r="I333" s="17" t="s">
        <v>27</v>
      </c>
      <c r="J333" s="17" t="s">
        <v>27</v>
      </c>
      <c r="K333" s="17" t="s">
        <v>27</v>
      </c>
      <c r="L333" s="17" t="s">
        <v>27</v>
      </c>
      <c r="M333" s="17" t="s">
        <v>27</v>
      </c>
      <c r="N333" s="13" t="s">
        <v>24</v>
      </c>
      <c r="O333" s="52" t="s">
        <v>27</v>
      </c>
      <c r="P333" s="47" t="s">
        <v>24</v>
      </c>
      <c r="Q333" s="17" t="s">
        <v>27</v>
      </c>
      <c r="R333" s="17" t="s">
        <v>27</v>
      </c>
      <c r="S333" s="17" t="s">
        <v>27</v>
      </c>
    </row>
    <row r="334" spans="1:19" ht="13">
      <c r="A334" s="9"/>
      <c r="B334" s="10">
        <v>333</v>
      </c>
      <c r="C334" s="10" t="s">
        <v>673</v>
      </c>
      <c r="D334" s="12" t="s">
        <v>675</v>
      </c>
      <c r="E334" s="19" t="s">
        <v>633</v>
      </c>
      <c r="F334" s="13" t="s">
        <v>626</v>
      </c>
      <c r="G334" s="17" t="s">
        <v>27</v>
      </c>
      <c r="H334" s="17" t="s">
        <v>27</v>
      </c>
      <c r="I334" s="17" t="s">
        <v>27</v>
      </c>
      <c r="J334" s="17" t="s">
        <v>27</v>
      </c>
      <c r="K334" s="17" t="s">
        <v>27</v>
      </c>
      <c r="L334" s="17" t="s">
        <v>27</v>
      </c>
      <c r="M334" s="17" t="s">
        <v>27</v>
      </c>
      <c r="N334" s="13" t="s">
        <v>24</v>
      </c>
      <c r="O334" s="52" t="s">
        <v>27</v>
      </c>
      <c r="P334" s="47" t="s">
        <v>24</v>
      </c>
      <c r="Q334" s="17" t="s">
        <v>27</v>
      </c>
      <c r="R334" s="17" t="s">
        <v>27</v>
      </c>
      <c r="S334" s="17" t="s">
        <v>27</v>
      </c>
    </row>
    <row r="335" spans="1:19" ht="13">
      <c r="A335" s="9"/>
      <c r="B335" s="10">
        <v>334</v>
      </c>
      <c r="C335" s="10" t="s">
        <v>676</v>
      </c>
      <c r="D335" s="12" t="s">
        <v>678</v>
      </c>
      <c r="E335" s="19" t="s">
        <v>633</v>
      </c>
      <c r="F335" s="13" t="s">
        <v>626</v>
      </c>
      <c r="G335" s="13" t="s">
        <v>24</v>
      </c>
      <c r="H335" s="17" t="s">
        <v>27</v>
      </c>
      <c r="I335" s="13" t="s">
        <v>24</v>
      </c>
      <c r="J335" s="17" t="s">
        <v>27</v>
      </c>
      <c r="K335" s="17" t="s">
        <v>27</v>
      </c>
      <c r="L335" s="17" t="s">
        <v>27</v>
      </c>
      <c r="M335" s="13" t="s">
        <v>24</v>
      </c>
      <c r="N335" s="17" t="s">
        <v>27</v>
      </c>
      <c r="O335" s="52" t="s">
        <v>27</v>
      </c>
      <c r="P335" s="47" t="s">
        <v>24</v>
      </c>
      <c r="Q335" s="17" t="s">
        <v>27</v>
      </c>
      <c r="R335" s="17" t="s">
        <v>27</v>
      </c>
      <c r="S335" s="17" t="s">
        <v>27</v>
      </c>
    </row>
    <row r="336" spans="1:19" ht="13">
      <c r="A336" s="9"/>
      <c r="B336" s="10">
        <v>335</v>
      </c>
      <c r="C336" s="10" t="s">
        <v>679</v>
      </c>
      <c r="D336" s="12" t="s">
        <v>681</v>
      </c>
      <c r="E336" s="19" t="s">
        <v>633</v>
      </c>
      <c r="F336" s="13" t="s">
        <v>626</v>
      </c>
      <c r="G336" s="13" t="s">
        <v>24</v>
      </c>
      <c r="H336" s="17" t="s">
        <v>27</v>
      </c>
      <c r="I336" s="13" t="s">
        <v>24</v>
      </c>
      <c r="J336" s="17" t="s">
        <v>27</v>
      </c>
      <c r="K336" s="17" t="s">
        <v>27</v>
      </c>
      <c r="L336" s="17" t="s">
        <v>27</v>
      </c>
      <c r="M336" s="13" t="s">
        <v>24</v>
      </c>
      <c r="N336" s="17" t="s">
        <v>27</v>
      </c>
      <c r="O336" s="52" t="s">
        <v>27</v>
      </c>
      <c r="P336" s="47" t="s">
        <v>24</v>
      </c>
      <c r="Q336" s="17" t="s">
        <v>27</v>
      </c>
      <c r="R336" s="17" t="s">
        <v>27</v>
      </c>
      <c r="S336" s="17" t="s">
        <v>27</v>
      </c>
    </row>
    <row r="337" spans="1:19" ht="13">
      <c r="A337" s="9"/>
      <c r="B337" s="10">
        <v>336</v>
      </c>
      <c r="C337" s="10" t="s">
        <v>682</v>
      </c>
      <c r="D337" s="12" t="s">
        <v>684</v>
      </c>
      <c r="E337" s="12" t="s">
        <v>633</v>
      </c>
      <c r="F337" s="13" t="s">
        <v>626</v>
      </c>
      <c r="G337" s="13" t="s">
        <v>24</v>
      </c>
      <c r="H337" s="17" t="s">
        <v>27</v>
      </c>
      <c r="I337" s="13" t="s">
        <v>24</v>
      </c>
      <c r="J337" s="17" t="s">
        <v>27</v>
      </c>
      <c r="K337" s="17" t="s">
        <v>27</v>
      </c>
      <c r="L337" s="17" t="s">
        <v>27</v>
      </c>
      <c r="M337" s="13" t="s">
        <v>24</v>
      </c>
      <c r="N337" s="17" t="s">
        <v>27</v>
      </c>
      <c r="O337" s="52" t="s">
        <v>27</v>
      </c>
      <c r="P337" s="47" t="s">
        <v>24</v>
      </c>
      <c r="Q337" s="17" t="s">
        <v>27</v>
      </c>
      <c r="R337" s="17" t="s">
        <v>27</v>
      </c>
      <c r="S337" s="17" t="s">
        <v>27</v>
      </c>
    </row>
    <row r="338" spans="1:19" ht="26">
      <c r="A338" s="9"/>
      <c r="B338" s="10">
        <v>337</v>
      </c>
      <c r="C338" s="10" t="s">
        <v>685</v>
      </c>
      <c r="D338" s="12" t="s">
        <v>27</v>
      </c>
      <c r="E338" s="12" t="s">
        <v>687</v>
      </c>
      <c r="F338" s="13" t="s">
        <v>626</v>
      </c>
      <c r="G338" s="13" t="s">
        <v>24</v>
      </c>
      <c r="H338" s="13" t="s">
        <v>24</v>
      </c>
      <c r="I338" s="13" t="s">
        <v>24</v>
      </c>
      <c r="J338" s="13" t="s">
        <v>24</v>
      </c>
      <c r="K338" s="13" t="s">
        <v>24</v>
      </c>
      <c r="L338" s="13" t="s">
        <v>24</v>
      </c>
      <c r="M338" s="13" t="s">
        <v>24</v>
      </c>
      <c r="N338" s="13" t="s">
        <v>24</v>
      </c>
      <c r="O338" s="50" t="s">
        <v>24</v>
      </c>
      <c r="P338" s="47" t="s">
        <v>24</v>
      </c>
      <c r="Q338" s="13" t="s">
        <v>24</v>
      </c>
      <c r="R338" s="13" t="s">
        <v>24</v>
      </c>
      <c r="S338" s="13" t="s">
        <v>24</v>
      </c>
    </row>
    <row r="339" spans="1:19" ht="13">
      <c r="A339" s="9"/>
      <c r="B339" s="10">
        <v>338</v>
      </c>
      <c r="C339" s="10" t="s">
        <v>688</v>
      </c>
      <c r="D339" s="12" t="s">
        <v>690</v>
      </c>
      <c r="E339" s="12" t="s">
        <v>633</v>
      </c>
      <c r="F339" s="13" t="s">
        <v>626</v>
      </c>
      <c r="G339" s="13" t="s">
        <v>24</v>
      </c>
      <c r="H339" s="17" t="s">
        <v>27</v>
      </c>
      <c r="I339" s="13" t="s">
        <v>24</v>
      </c>
      <c r="J339" s="17" t="s">
        <v>27</v>
      </c>
      <c r="K339" s="13" t="s">
        <v>24</v>
      </c>
      <c r="L339" s="17" t="s">
        <v>27</v>
      </c>
      <c r="M339" s="13" t="s">
        <v>24</v>
      </c>
      <c r="N339" s="17" t="s">
        <v>27</v>
      </c>
      <c r="O339" s="52" t="s">
        <v>27</v>
      </c>
      <c r="P339" s="47" t="s">
        <v>24</v>
      </c>
      <c r="Q339" s="17" t="s">
        <v>27</v>
      </c>
      <c r="R339" s="17" t="s">
        <v>27</v>
      </c>
      <c r="S339" s="17" t="s">
        <v>27</v>
      </c>
    </row>
    <row r="340" spans="1:19" ht="13">
      <c r="A340" s="9"/>
      <c r="B340" s="10">
        <v>339</v>
      </c>
      <c r="C340" s="10" t="s">
        <v>691</v>
      </c>
      <c r="D340" s="12" t="s">
        <v>27</v>
      </c>
      <c r="E340" s="19" t="s">
        <v>693</v>
      </c>
      <c r="F340" s="13" t="s">
        <v>626</v>
      </c>
      <c r="G340" s="13" t="s">
        <v>24</v>
      </c>
      <c r="H340" s="17" t="s">
        <v>27</v>
      </c>
      <c r="I340" s="13" t="s">
        <v>24</v>
      </c>
      <c r="J340" s="17" t="s">
        <v>27</v>
      </c>
      <c r="K340" s="13" t="s">
        <v>24</v>
      </c>
      <c r="L340" s="17" t="s">
        <v>27</v>
      </c>
      <c r="M340" s="13" t="s">
        <v>24</v>
      </c>
      <c r="N340" s="17" t="s">
        <v>27</v>
      </c>
      <c r="O340" s="50" t="s">
        <v>24</v>
      </c>
      <c r="P340" s="47" t="s">
        <v>24</v>
      </c>
      <c r="Q340" s="13" t="s">
        <v>24</v>
      </c>
      <c r="R340" s="13" t="s">
        <v>24</v>
      </c>
      <c r="S340" s="13" t="s">
        <v>24</v>
      </c>
    </row>
    <row r="341" spans="1:19" ht="26">
      <c r="A341" s="9"/>
      <c r="B341" s="10">
        <v>340</v>
      </c>
      <c r="C341" s="10" t="s">
        <v>694</v>
      </c>
      <c r="D341" s="12" t="s">
        <v>27</v>
      </c>
      <c r="E341" s="19" t="s">
        <v>696</v>
      </c>
      <c r="F341" s="13" t="s">
        <v>626</v>
      </c>
      <c r="G341" s="13" t="s">
        <v>24</v>
      </c>
      <c r="H341" s="17" t="s">
        <v>27</v>
      </c>
      <c r="I341" s="13" t="s">
        <v>24</v>
      </c>
      <c r="J341" s="17" t="s">
        <v>27</v>
      </c>
      <c r="K341" s="13" t="s">
        <v>24</v>
      </c>
      <c r="L341" s="17" t="s">
        <v>27</v>
      </c>
      <c r="M341" s="13" t="s">
        <v>24</v>
      </c>
      <c r="N341" s="13" t="s">
        <v>24</v>
      </c>
      <c r="O341" s="50" t="s">
        <v>24</v>
      </c>
      <c r="P341" s="47" t="s">
        <v>24</v>
      </c>
      <c r="Q341" s="17" t="s">
        <v>27</v>
      </c>
      <c r="R341" s="17" t="s">
        <v>27</v>
      </c>
      <c r="S341" s="17" t="s">
        <v>27</v>
      </c>
    </row>
    <row r="342" spans="1:19" ht="13">
      <c r="A342" s="9"/>
      <c r="B342" s="10">
        <v>341</v>
      </c>
      <c r="C342" s="10" t="s">
        <v>697</v>
      </c>
      <c r="D342" s="12" t="s">
        <v>27</v>
      </c>
      <c r="E342" s="19"/>
      <c r="F342" s="13" t="s">
        <v>626</v>
      </c>
      <c r="G342" s="13" t="s">
        <v>24</v>
      </c>
      <c r="H342" s="17" t="s">
        <v>27</v>
      </c>
      <c r="I342" s="13" t="s">
        <v>24</v>
      </c>
      <c r="J342" s="17" t="s">
        <v>27</v>
      </c>
      <c r="K342" s="13" t="s">
        <v>24</v>
      </c>
      <c r="L342" s="17" t="s">
        <v>27</v>
      </c>
      <c r="M342" s="13" t="s">
        <v>24</v>
      </c>
      <c r="N342" s="13" t="s">
        <v>24</v>
      </c>
      <c r="O342" s="50" t="s">
        <v>24</v>
      </c>
      <c r="P342" s="47" t="s">
        <v>24</v>
      </c>
      <c r="Q342" s="17" t="s">
        <v>27</v>
      </c>
      <c r="R342" s="17" t="s">
        <v>27</v>
      </c>
      <c r="S342" s="17" t="s">
        <v>27</v>
      </c>
    </row>
    <row r="343" spans="1:19" ht="13">
      <c r="A343" s="9"/>
      <c r="B343" s="10">
        <v>342</v>
      </c>
      <c r="C343" s="10" t="s">
        <v>699</v>
      </c>
      <c r="D343" s="12" t="s">
        <v>27</v>
      </c>
      <c r="E343" s="19"/>
      <c r="F343" s="13" t="s">
        <v>626</v>
      </c>
      <c r="G343" s="13" t="s">
        <v>24</v>
      </c>
      <c r="H343" s="17" t="s">
        <v>27</v>
      </c>
      <c r="I343" s="13" t="s">
        <v>24</v>
      </c>
      <c r="J343" s="17" t="s">
        <v>27</v>
      </c>
      <c r="K343" s="13" t="s">
        <v>24</v>
      </c>
      <c r="L343" s="17" t="s">
        <v>27</v>
      </c>
      <c r="M343" s="13" t="s">
        <v>24</v>
      </c>
      <c r="N343" s="13" t="s">
        <v>24</v>
      </c>
      <c r="O343" s="50" t="s">
        <v>24</v>
      </c>
      <c r="P343" s="47" t="s">
        <v>24</v>
      </c>
      <c r="Q343" s="17" t="s">
        <v>27</v>
      </c>
      <c r="R343" s="17" t="s">
        <v>27</v>
      </c>
      <c r="S343" s="17" t="s">
        <v>27</v>
      </c>
    </row>
    <row r="344" spans="1:19" ht="13">
      <c r="A344" s="9"/>
      <c r="B344" s="10">
        <v>343</v>
      </c>
      <c r="C344" s="10" t="s">
        <v>701</v>
      </c>
      <c r="D344" s="12" t="s">
        <v>27</v>
      </c>
      <c r="E344" s="19"/>
      <c r="F344" s="13" t="s">
        <v>626</v>
      </c>
      <c r="G344" s="13" t="s">
        <v>24</v>
      </c>
      <c r="H344" s="17" t="s">
        <v>27</v>
      </c>
      <c r="I344" s="13" t="s">
        <v>24</v>
      </c>
      <c r="J344" s="17" t="s">
        <v>27</v>
      </c>
      <c r="K344" s="13" t="s">
        <v>24</v>
      </c>
      <c r="L344" s="17" t="s">
        <v>27</v>
      </c>
      <c r="M344" s="13" t="s">
        <v>24</v>
      </c>
      <c r="N344" s="13" t="s">
        <v>24</v>
      </c>
      <c r="O344" s="50" t="s">
        <v>24</v>
      </c>
      <c r="P344" s="47" t="s">
        <v>24</v>
      </c>
      <c r="Q344" s="17" t="s">
        <v>27</v>
      </c>
      <c r="R344" s="17" t="s">
        <v>27</v>
      </c>
      <c r="S344" s="17" t="s">
        <v>27</v>
      </c>
    </row>
    <row r="345" spans="1:19" ht="13">
      <c r="A345" s="9"/>
      <c r="B345" s="10">
        <v>344</v>
      </c>
      <c r="C345" s="10" t="s">
        <v>703</v>
      </c>
      <c r="D345" s="12" t="s">
        <v>27</v>
      </c>
      <c r="E345" s="19"/>
      <c r="F345" s="13" t="s">
        <v>626</v>
      </c>
      <c r="G345" s="13" t="s">
        <v>24</v>
      </c>
      <c r="H345" s="17" t="s">
        <v>27</v>
      </c>
      <c r="I345" s="13" t="s">
        <v>24</v>
      </c>
      <c r="J345" s="17" t="s">
        <v>27</v>
      </c>
      <c r="K345" s="13" t="s">
        <v>24</v>
      </c>
      <c r="L345" s="17" t="s">
        <v>27</v>
      </c>
      <c r="M345" s="13" t="s">
        <v>24</v>
      </c>
      <c r="N345" s="13" t="s">
        <v>24</v>
      </c>
      <c r="O345" s="50" t="s">
        <v>24</v>
      </c>
      <c r="P345" s="47" t="s">
        <v>24</v>
      </c>
      <c r="Q345" s="17" t="s">
        <v>27</v>
      </c>
      <c r="R345" s="17" t="s">
        <v>27</v>
      </c>
      <c r="S345" s="17" t="s">
        <v>27</v>
      </c>
    </row>
    <row r="346" spans="1:19" ht="13">
      <c r="A346" s="9"/>
      <c r="B346" s="10">
        <v>345</v>
      </c>
      <c r="C346" s="10" t="s">
        <v>705</v>
      </c>
      <c r="D346" s="12" t="s">
        <v>27</v>
      </c>
      <c r="E346" s="19"/>
      <c r="F346" s="13" t="s">
        <v>626</v>
      </c>
      <c r="G346" s="13" t="s">
        <v>24</v>
      </c>
      <c r="H346" s="17" t="s">
        <v>27</v>
      </c>
      <c r="I346" s="13" t="s">
        <v>24</v>
      </c>
      <c r="J346" s="17" t="s">
        <v>27</v>
      </c>
      <c r="K346" s="13" t="s">
        <v>24</v>
      </c>
      <c r="L346" s="17" t="s">
        <v>27</v>
      </c>
      <c r="M346" s="13" t="s">
        <v>24</v>
      </c>
      <c r="N346" s="13" t="s">
        <v>24</v>
      </c>
      <c r="O346" s="50" t="s">
        <v>24</v>
      </c>
      <c r="P346" s="47" t="s">
        <v>24</v>
      </c>
      <c r="Q346" s="17" t="s">
        <v>27</v>
      </c>
      <c r="R346" s="17" t="s">
        <v>27</v>
      </c>
      <c r="S346" s="17" t="s">
        <v>27</v>
      </c>
    </row>
    <row r="347" spans="1:19" ht="13">
      <c r="A347" s="9"/>
      <c r="B347" s="10">
        <v>346</v>
      </c>
      <c r="C347" s="10" t="s">
        <v>707</v>
      </c>
      <c r="D347" s="12" t="s">
        <v>27</v>
      </c>
      <c r="E347" s="19"/>
      <c r="F347" s="13" t="s">
        <v>626</v>
      </c>
      <c r="G347" s="13" t="s">
        <v>24</v>
      </c>
      <c r="H347" s="17" t="s">
        <v>27</v>
      </c>
      <c r="I347" s="13" t="s">
        <v>24</v>
      </c>
      <c r="J347" s="17" t="s">
        <v>27</v>
      </c>
      <c r="K347" s="13" t="s">
        <v>24</v>
      </c>
      <c r="L347" s="17" t="s">
        <v>27</v>
      </c>
      <c r="M347" s="13" t="s">
        <v>24</v>
      </c>
      <c r="N347" s="13" t="s">
        <v>24</v>
      </c>
      <c r="O347" s="50" t="s">
        <v>24</v>
      </c>
      <c r="P347" s="47" t="s">
        <v>24</v>
      </c>
      <c r="Q347" s="17" t="s">
        <v>27</v>
      </c>
      <c r="R347" s="17" t="s">
        <v>27</v>
      </c>
      <c r="S347" s="17" t="s">
        <v>27</v>
      </c>
    </row>
    <row r="348" spans="1:19" ht="13">
      <c r="A348" s="9"/>
      <c r="B348" s="10">
        <v>347</v>
      </c>
      <c r="C348" s="10" t="s">
        <v>709</v>
      </c>
      <c r="D348" s="12" t="s">
        <v>27</v>
      </c>
      <c r="E348" s="19"/>
      <c r="F348" s="13" t="s">
        <v>626</v>
      </c>
      <c r="G348" s="13" t="s">
        <v>24</v>
      </c>
      <c r="H348" s="17" t="s">
        <v>27</v>
      </c>
      <c r="I348" s="13" t="s">
        <v>24</v>
      </c>
      <c r="J348" s="17" t="s">
        <v>27</v>
      </c>
      <c r="K348" s="13" t="s">
        <v>24</v>
      </c>
      <c r="L348" s="17" t="s">
        <v>27</v>
      </c>
      <c r="M348" s="13" t="s">
        <v>24</v>
      </c>
      <c r="N348" s="13" t="s">
        <v>24</v>
      </c>
      <c r="O348" s="50" t="s">
        <v>24</v>
      </c>
      <c r="P348" s="47" t="s">
        <v>24</v>
      </c>
      <c r="Q348" s="17" t="s">
        <v>27</v>
      </c>
      <c r="R348" s="17" t="s">
        <v>27</v>
      </c>
      <c r="S348" s="17" t="s">
        <v>27</v>
      </c>
    </row>
    <row r="349" spans="1:19" ht="13">
      <c r="A349" s="9"/>
      <c r="B349" s="10">
        <v>348</v>
      </c>
      <c r="C349" s="10" t="s">
        <v>711</v>
      </c>
      <c r="D349" s="12" t="s">
        <v>27</v>
      </c>
      <c r="E349" s="19"/>
      <c r="F349" s="13" t="s">
        <v>626</v>
      </c>
      <c r="G349" s="13" t="s">
        <v>24</v>
      </c>
      <c r="H349" s="17" t="s">
        <v>27</v>
      </c>
      <c r="I349" s="13" t="s">
        <v>24</v>
      </c>
      <c r="J349" s="17" t="s">
        <v>27</v>
      </c>
      <c r="K349" s="13" t="s">
        <v>24</v>
      </c>
      <c r="L349" s="17" t="s">
        <v>27</v>
      </c>
      <c r="M349" s="13" t="s">
        <v>24</v>
      </c>
      <c r="N349" s="13" t="s">
        <v>24</v>
      </c>
      <c r="O349" s="50" t="s">
        <v>24</v>
      </c>
      <c r="P349" s="47" t="s">
        <v>24</v>
      </c>
      <c r="Q349" s="17" t="s">
        <v>27</v>
      </c>
      <c r="R349" s="17" t="s">
        <v>27</v>
      </c>
      <c r="S349" s="17" t="s">
        <v>27</v>
      </c>
    </row>
    <row r="350" spans="1:19" ht="13">
      <c r="A350" s="9"/>
      <c r="B350" s="10">
        <v>349</v>
      </c>
      <c r="C350" s="10" t="s">
        <v>713</v>
      </c>
      <c r="D350" s="12" t="s">
        <v>27</v>
      </c>
      <c r="E350" s="19"/>
      <c r="F350" s="13" t="s">
        <v>626</v>
      </c>
      <c r="G350" s="13" t="s">
        <v>24</v>
      </c>
      <c r="H350" s="17" t="s">
        <v>27</v>
      </c>
      <c r="I350" s="13" t="s">
        <v>24</v>
      </c>
      <c r="J350" s="17" t="s">
        <v>27</v>
      </c>
      <c r="K350" s="13" t="s">
        <v>24</v>
      </c>
      <c r="L350" s="17" t="s">
        <v>27</v>
      </c>
      <c r="M350" s="13" t="s">
        <v>24</v>
      </c>
      <c r="N350" s="13" t="s">
        <v>24</v>
      </c>
      <c r="O350" s="50" t="s">
        <v>24</v>
      </c>
      <c r="P350" s="47" t="s">
        <v>24</v>
      </c>
      <c r="Q350" s="17" t="s">
        <v>27</v>
      </c>
      <c r="R350" s="17" t="s">
        <v>27</v>
      </c>
      <c r="S350" s="17" t="s">
        <v>27</v>
      </c>
    </row>
    <row r="351" spans="1:19" ht="13">
      <c r="A351" s="9"/>
      <c r="B351" s="10">
        <v>350</v>
      </c>
      <c r="C351" s="10" t="s">
        <v>715</v>
      </c>
      <c r="D351" s="12" t="s">
        <v>27</v>
      </c>
      <c r="E351" s="19"/>
      <c r="F351" s="13" t="s">
        <v>626</v>
      </c>
      <c r="G351" s="13" t="s">
        <v>24</v>
      </c>
      <c r="H351" s="17" t="s">
        <v>27</v>
      </c>
      <c r="I351" s="13" t="s">
        <v>24</v>
      </c>
      <c r="J351" s="17" t="s">
        <v>27</v>
      </c>
      <c r="K351" s="13" t="s">
        <v>24</v>
      </c>
      <c r="L351" s="17" t="s">
        <v>27</v>
      </c>
      <c r="M351" s="13" t="s">
        <v>24</v>
      </c>
      <c r="N351" s="13" t="s">
        <v>24</v>
      </c>
      <c r="O351" s="50" t="s">
        <v>24</v>
      </c>
      <c r="P351" s="47" t="s">
        <v>24</v>
      </c>
      <c r="Q351" s="17" t="s">
        <v>27</v>
      </c>
      <c r="R351" s="17" t="s">
        <v>27</v>
      </c>
      <c r="S351" s="17" t="s">
        <v>27</v>
      </c>
    </row>
    <row r="352" spans="1:19" ht="13">
      <c r="A352" s="9"/>
      <c r="B352" s="10">
        <v>351</v>
      </c>
      <c r="C352" s="10" t="s">
        <v>717</v>
      </c>
      <c r="D352" s="12" t="s">
        <v>27</v>
      </c>
      <c r="E352" s="19"/>
      <c r="F352" s="13" t="s">
        <v>626</v>
      </c>
      <c r="G352" s="13" t="s">
        <v>24</v>
      </c>
      <c r="H352" s="17" t="s">
        <v>27</v>
      </c>
      <c r="I352" s="13" t="s">
        <v>24</v>
      </c>
      <c r="J352" s="17" t="s">
        <v>27</v>
      </c>
      <c r="K352" s="13" t="s">
        <v>24</v>
      </c>
      <c r="L352" s="17" t="s">
        <v>27</v>
      </c>
      <c r="M352" s="13" t="s">
        <v>24</v>
      </c>
      <c r="N352" s="13" t="s">
        <v>24</v>
      </c>
      <c r="O352" s="50" t="s">
        <v>24</v>
      </c>
      <c r="P352" s="47" t="s">
        <v>24</v>
      </c>
      <c r="Q352" s="17" t="s">
        <v>27</v>
      </c>
      <c r="R352" s="17" t="s">
        <v>27</v>
      </c>
      <c r="S352" s="17" t="s">
        <v>27</v>
      </c>
    </row>
    <row r="353" spans="1:19" ht="13">
      <c r="A353" s="9"/>
      <c r="B353" s="10">
        <v>352</v>
      </c>
      <c r="C353" s="10" t="s">
        <v>719</v>
      </c>
      <c r="D353" s="12" t="s">
        <v>27</v>
      </c>
      <c r="E353" s="19"/>
      <c r="F353" s="13" t="s">
        <v>626</v>
      </c>
      <c r="G353" s="13" t="s">
        <v>24</v>
      </c>
      <c r="H353" s="17" t="s">
        <v>27</v>
      </c>
      <c r="I353" s="13" t="s">
        <v>24</v>
      </c>
      <c r="J353" s="17" t="s">
        <v>27</v>
      </c>
      <c r="K353" s="13" t="s">
        <v>24</v>
      </c>
      <c r="L353" s="17" t="s">
        <v>27</v>
      </c>
      <c r="M353" s="13" t="s">
        <v>24</v>
      </c>
      <c r="N353" s="13" t="s">
        <v>24</v>
      </c>
      <c r="O353" s="50" t="s">
        <v>24</v>
      </c>
      <c r="P353" s="47" t="s">
        <v>24</v>
      </c>
      <c r="Q353" s="17" t="s">
        <v>27</v>
      </c>
      <c r="R353" s="17" t="s">
        <v>27</v>
      </c>
      <c r="S353" s="17" t="s">
        <v>27</v>
      </c>
    </row>
    <row r="354" spans="1:19" ht="13">
      <c r="A354" s="9"/>
      <c r="B354" s="10">
        <v>353</v>
      </c>
      <c r="C354" s="10" t="s">
        <v>721</v>
      </c>
      <c r="D354" s="12" t="s">
        <v>27</v>
      </c>
      <c r="E354" s="19"/>
      <c r="F354" s="13" t="s">
        <v>626</v>
      </c>
      <c r="G354" s="13" t="s">
        <v>24</v>
      </c>
      <c r="H354" s="17" t="s">
        <v>27</v>
      </c>
      <c r="I354" s="13" t="s">
        <v>24</v>
      </c>
      <c r="J354" s="17" t="s">
        <v>27</v>
      </c>
      <c r="K354" s="13" t="s">
        <v>24</v>
      </c>
      <c r="L354" s="17" t="s">
        <v>27</v>
      </c>
      <c r="M354" s="13" t="s">
        <v>24</v>
      </c>
      <c r="N354" s="13" t="s">
        <v>24</v>
      </c>
      <c r="O354" s="50" t="s">
        <v>24</v>
      </c>
      <c r="P354" s="47" t="s">
        <v>24</v>
      </c>
      <c r="Q354" s="17" t="s">
        <v>27</v>
      </c>
      <c r="R354" s="17" t="s">
        <v>27</v>
      </c>
      <c r="S354" s="17" t="s">
        <v>27</v>
      </c>
    </row>
    <row r="355" spans="1:19" ht="13">
      <c r="A355" s="9"/>
      <c r="B355" s="10">
        <v>354</v>
      </c>
      <c r="C355" s="10" t="s">
        <v>723</v>
      </c>
      <c r="D355" s="12" t="s">
        <v>27</v>
      </c>
      <c r="E355" s="19"/>
      <c r="F355" s="13" t="s">
        <v>626</v>
      </c>
      <c r="G355" s="13" t="s">
        <v>24</v>
      </c>
      <c r="H355" s="13" t="s">
        <v>24</v>
      </c>
      <c r="I355" s="13" t="s">
        <v>24</v>
      </c>
      <c r="J355" s="13" t="s">
        <v>24</v>
      </c>
      <c r="K355" s="13" t="s">
        <v>24</v>
      </c>
      <c r="L355" s="13" t="s">
        <v>24</v>
      </c>
      <c r="M355" s="13" t="s">
        <v>24</v>
      </c>
      <c r="N355" s="13" t="s">
        <v>24</v>
      </c>
      <c r="O355" s="50" t="s">
        <v>24</v>
      </c>
      <c r="P355" s="47" t="s">
        <v>24</v>
      </c>
      <c r="Q355" s="17" t="s">
        <v>27</v>
      </c>
      <c r="R355" s="17" t="s">
        <v>27</v>
      </c>
      <c r="S355" s="17" t="s">
        <v>27</v>
      </c>
    </row>
    <row r="356" spans="1:19" ht="26">
      <c r="A356" s="9"/>
      <c r="B356" s="10">
        <v>355</v>
      </c>
      <c r="C356" s="10" t="s">
        <v>725</v>
      </c>
      <c r="D356" s="12" t="s">
        <v>27</v>
      </c>
      <c r="E356" s="19" t="s">
        <v>727</v>
      </c>
      <c r="F356" s="13" t="s">
        <v>626</v>
      </c>
      <c r="G356" s="13" t="s">
        <v>24</v>
      </c>
      <c r="H356" s="17" t="s">
        <v>27</v>
      </c>
      <c r="I356" s="13" t="s">
        <v>24</v>
      </c>
      <c r="J356" s="17" t="s">
        <v>27</v>
      </c>
      <c r="K356" s="13" t="s">
        <v>24</v>
      </c>
      <c r="L356" s="17" t="s">
        <v>27</v>
      </c>
      <c r="M356" s="13" t="s">
        <v>24</v>
      </c>
      <c r="N356" s="13" t="s">
        <v>24</v>
      </c>
      <c r="O356" s="52" t="s">
        <v>27</v>
      </c>
      <c r="P356" s="47" t="s">
        <v>24</v>
      </c>
      <c r="Q356" s="17" t="s">
        <v>27</v>
      </c>
      <c r="R356" s="17" t="s">
        <v>27</v>
      </c>
      <c r="S356" s="17" t="s">
        <v>27</v>
      </c>
    </row>
    <row r="357" spans="1:19" ht="13">
      <c r="A357" s="9"/>
      <c r="B357" s="10">
        <v>356</v>
      </c>
      <c r="C357" s="10" t="s">
        <v>728</v>
      </c>
      <c r="D357" s="12" t="s">
        <v>730</v>
      </c>
      <c r="E357" s="12"/>
      <c r="F357" s="13" t="s">
        <v>626</v>
      </c>
      <c r="G357" s="17" t="s">
        <v>27</v>
      </c>
      <c r="H357" s="17" t="s">
        <v>27</v>
      </c>
      <c r="I357" s="17" t="s">
        <v>27</v>
      </c>
      <c r="J357" s="17" t="s">
        <v>27</v>
      </c>
      <c r="K357" s="17" t="s">
        <v>27</v>
      </c>
      <c r="L357" s="17" t="s">
        <v>27</v>
      </c>
      <c r="M357" s="17" t="s">
        <v>27</v>
      </c>
      <c r="N357" s="17" t="s">
        <v>27</v>
      </c>
      <c r="O357" s="50" t="s">
        <v>24</v>
      </c>
      <c r="P357" s="48" t="s">
        <v>27</v>
      </c>
      <c r="Q357" s="17" t="s">
        <v>27</v>
      </c>
      <c r="R357" s="17" t="s">
        <v>27</v>
      </c>
      <c r="S357" s="17" t="s">
        <v>27</v>
      </c>
    </row>
    <row r="358" spans="1:19" ht="26">
      <c r="A358" s="9"/>
      <c r="B358" s="10">
        <v>357</v>
      </c>
      <c r="C358" s="10" t="s">
        <v>731</v>
      </c>
      <c r="D358" s="12" t="s">
        <v>27</v>
      </c>
      <c r="E358" s="19" t="s">
        <v>733</v>
      </c>
      <c r="F358" s="13" t="s">
        <v>626</v>
      </c>
      <c r="G358" s="13" t="s">
        <v>24</v>
      </c>
      <c r="H358" s="13" t="s">
        <v>24</v>
      </c>
      <c r="I358" s="13" t="s">
        <v>24</v>
      </c>
      <c r="J358" s="13" t="s">
        <v>24</v>
      </c>
      <c r="K358" s="13" t="s">
        <v>24</v>
      </c>
      <c r="L358" s="13" t="s">
        <v>24</v>
      </c>
      <c r="M358" s="13" t="s">
        <v>24</v>
      </c>
      <c r="N358" s="13" t="s">
        <v>24</v>
      </c>
      <c r="O358" s="50" t="s">
        <v>24</v>
      </c>
      <c r="P358" s="47" t="s">
        <v>24</v>
      </c>
      <c r="Q358" s="17" t="s">
        <v>27</v>
      </c>
      <c r="R358" s="17" t="s">
        <v>27</v>
      </c>
      <c r="S358" s="17" t="s">
        <v>27</v>
      </c>
    </row>
    <row r="359" spans="1:19" ht="26">
      <c r="A359" s="9"/>
      <c r="B359" s="10">
        <v>358</v>
      </c>
      <c r="C359" s="10" t="s">
        <v>734</v>
      </c>
      <c r="D359" s="12" t="s">
        <v>27</v>
      </c>
      <c r="E359" s="19" t="s">
        <v>736</v>
      </c>
      <c r="F359" s="13" t="s">
        <v>626</v>
      </c>
      <c r="G359" s="13" t="s">
        <v>24</v>
      </c>
      <c r="H359" s="13" t="s">
        <v>24</v>
      </c>
      <c r="I359" s="13" t="s">
        <v>24</v>
      </c>
      <c r="J359" s="13" t="s">
        <v>24</v>
      </c>
      <c r="K359" s="13" t="s">
        <v>24</v>
      </c>
      <c r="L359" s="13" t="s">
        <v>24</v>
      </c>
      <c r="M359" s="13" t="s">
        <v>24</v>
      </c>
      <c r="N359" s="13" t="s">
        <v>24</v>
      </c>
      <c r="O359" s="50" t="s">
        <v>24</v>
      </c>
      <c r="P359" s="47" t="s">
        <v>24</v>
      </c>
      <c r="Q359" s="17" t="s">
        <v>27</v>
      </c>
      <c r="R359" s="17" t="s">
        <v>27</v>
      </c>
      <c r="S359" s="17" t="s">
        <v>27</v>
      </c>
    </row>
    <row r="360" spans="1:19" ht="26">
      <c r="A360" s="9"/>
      <c r="B360" s="10">
        <v>359</v>
      </c>
      <c r="C360" s="10" t="s">
        <v>737</v>
      </c>
      <c r="D360" s="12" t="s">
        <v>27</v>
      </c>
      <c r="E360" s="19" t="s">
        <v>739</v>
      </c>
      <c r="F360" s="13" t="s">
        <v>626</v>
      </c>
      <c r="G360" s="13" t="s">
        <v>24</v>
      </c>
      <c r="H360" s="13" t="s">
        <v>24</v>
      </c>
      <c r="I360" s="13" t="s">
        <v>24</v>
      </c>
      <c r="J360" s="13" t="s">
        <v>24</v>
      </c>
      <c r="K360" s="13" t="s">
        <v>24</v>
      </c>
      <c r="L360" s="13" t="s">
        <v>24</v>
      </c>
      <c r="M360" s="13" t="s">
        <v>24</v>
      </c>
      <c r="N360" s="13" t="s">
        <v>24</v>
      </c>
      <c r="O360" s="50" t="s">
        <v>24</v>
      </c>
      <c r="P360" s="47" t="s">
        <v>24</v>
      </c>
      <c r="Q360" s="17" t="s">
        <v>27</v>
      </c>
      <c r="R360" s="17" t="s">
        <v>27</v>
      </c>
      <c r="S360" s="17" t="s">
        <v>27</v>
      </c>
    </row>
    <row r="361" spans="1:19" ht="13">
      <c r="A361" s="9"/>
      <c r="B361" s="10">
        <v>360</v>
      </c>
      <c r="C361" s="10" t="s">
        <v>740</v>
      </c>
      <c r="D361" s="12" t="s">
        <v>27</v>
      </c>
      <c r="E361" s="19"/>
      <c r="F361" s="13" t="s">
        <v>626</v>
      </c>
      <c r="G361" s="13" t="s">
        <v>24</v>
      </c>
      <c r="H361" s="13" t="s">
        <v>24</v>
      </c>
      <c r="I361" s="13" t="s">
        <v>24</v>
      </c>
      <c r="J361" s="13" t="s">
        <v>24</v>
      </c>
      <c r="K361" s="13" t="s">
        <v>24</v>
      </c>
      <c r="L361" s="13" t="s">
        <v>24</v>
      </c>
      <c r="M361" s="13" t="s">
        <v>24</v>
      </c>
      <c r="N361" s="13" t="s">
        <v>24</v>
      </c>
      <c r="O361" s="50" t="s">
        <v>24</v>
      </c>
      <c r="P361" s="47" t="s">
        <v>24</v>
      </c>
      <c r="Q361" s="13" t="s">
        <v>24</v>
      </c>
      <c r="R361" s="13" t="s">
        <v>24</v>
      </c>
      <c r="S361" s="13" t="s">
        <v>24</v>
      </c>
    </row>
    <row r="362" spans="1:19" ht="13">
      <c r="A362" s="9"/>
      <c r="B362" s="10">
        <v>361</v>
      </c>
      <c r="C362" s="10" t="s">
        <v>742</v>
      </c>
      <c r="D362" s="12" t="s">
        <v>27</v>
      </c>
      <c r="E362" s="19"/>
      <c r="F362" s="13" t="s">
        <v>626</v>
      </c>
      <c r="G362" s="13" t="s">
        <v>24</v>
      </c>
      <c r="H362" s="13" t="s">
        <v>24</v>
      </c>
      <c r="I362" s="13" t="s">
        <v>24</v>
      </c>
      <c r="J362" s="13" t="s">
        <v>24</v>
      </c>
      <c r="K362" s="13" t="s">
        <v>24</v>
      </c>
      <c r="L362" s="13" t="s">
        <v>24</v>
      </c>
      <c r="M362" s="13" t="s">
        <v>24</v>
      </c>
      <c r="N362" s="13" t="s">
        <v>24</v>
      </c>
      <c r="O362" s="50" t="s">
        <v>24</v>
      </c>
      <c r="P362" s="47" t="s">
        <v>24</v>
      </c>
      <c r="Q362" s="13" t="s">
        <v>24</v>
      </c>
      <c r="R362" s="13" t="s">
        <v>24</v>
      </c>
      <c r="S362" s="13" t="s">
        <v>24</v>
      </c>
    </row>
    <row r="363" spans="1:19" ht="26">
      <c r="A363" s="9"/>
      <c r="B363" s="10">
        <v>362</v>
      </c>
      <c r="C363" s="10" t="s">
        <v>744</v>
      </c>
      <c r="D363" s="12" t="s">
        <v>27</v>
      </c>
      <c r="E363" s="19" t="s">
        <v>746</v>
      </c>
      <c r="F363" s="13" t="s">
        <v>626</v>
      </c>
      <c r="G363" s="13" t="s">
        <v>24</v>
      </c>
      <c r="H363" s="13" t="s">
        <v>24</v>
      </c>
      <c r="I363" s="13" t="s">
        <v>24</v>
      </c>
      <c r="J363" s="13" t="s">
        <v>24</v>
      </c>
      <c r="K363" s="13" t="s">
        <v>24</v>
      </c>
      <c r="L363" s="13" t="s">
        <v>24</v>
      </c>
      <c r="M363" s="13" t="s">
        <v>24</v>
      </c>
      <c r="N363" s="13" t="s">
        <v>24</v>
      </c>
      <c r="O363" s="50" t="s">
        <v>24</v>
      </c>
      <c r="P363" s="47" t="s">
        <v>24</v>
      </c>
      <c r="Q363" s="17" t="s">
        <v>27</v>
      </c>
      <c r="R363" s="17" t="s">
        <v>27</v>
      </c>
      <c r="S363" s="17" t="s">
        <v>27</v>
      </c>
    </row>
    <row r="364" spans="1:19" ht="13">
      <c r="A364" s="9"/>
      <c r="B364" s="10">
        <v>363</v>
      </c>
      <c r="C364" s="10" t="s">
        <v>747</v>
      </c>
      <c r="D364" s="12" t="s">
        <v>27</v>
      </c>
      <c r="E364" s="19" t="s">
        <v>749</v>
      </c>
      <c r="F364" s="13" t="s">
        <v>626</v>
      </c>
      <c r="G364" s="13" t="s">
        <v>24</v>
      </c>
      <c r="H364" s="13" t="s">
        <v>24</v>
      </c>
      <c r="I364" s="13" t="s">
        <v>24</v>
      </c>
      <c r="J364" s="13" t="s">
        <v>24</v>
      </c>
      <c r="K364" s="13" t="s">
        <v>24</v>
      </c>
      <c r="L364" s="13" t="s">
        <v>24</v>
      </c>
      <c r="M364" s="13" t="s">
        <v>24</v>
      </c>
      <c r="N364" s="13" t="s">
        <v>24</v>
      </c>
      <c r="O364" s="50" t="s">
        <v>24</v>
      </c>
      <c r="P364" s="47" t="s">
        <v>24</v>
      </c>
      <c r="Q364" s="13" t="s">
        <v>24</v>
      </c>
      <c r="R364" s="13" t="s">
        <v>24</v>
      </c>
      <c r="S364" s="13" t="s">
        <v>24</v>
      </c>
    </row>
    <row r="365" spans="1:19" ht="13">
      <c r="A365" s="9"/>
      <c r="B365" s="10">
        <v>364</v>
      </c>
      <c r="C365" s="10" t="s">
        <v>750</v>
      </c>
      <c r="D365" s="12" t="s">
        <v>752</v>
      </c>
      <c r="E365" s="19" t="s">
        <v>633</v>
      </c>
      <c r="F365" s="13" t="s">
        <v>626</v>
      </c>
      <c r="G365" s="17" t="s">
        <v>27</v>
      </c>
      <c r="H365" s="17" t="s">
        <v>27</v>
      </c>
      <c r="I365" s="17" t="s">
        <v>27</v>
      </c>
      <c r="J365" s="17" t="s">
        <v>27</v>
      </c>
      <c r="K365" s="13" t="s">
        <v>24</v>
      </c>
      <c r="L365" s="17" t="s">
        <v>27</v>
      </c>
      <c r="M365" s="13" t="s">
        <v>24</v>
      </c>
      <c r="N365" s="13" t="s">
        <v>24</v>
      </c>
      <c r="O365" s="52" t="s">
        <v>27</v>
      </c>
      <c r="P365" s="47" t="s">
        <v>24</v>
      </c>
      <c r="Q365" s="17" t="s">
        <v>27</v>
      </c>
      <c r="R365" s="17" t="s">
        <v>27</v>
      </c>
      <c r="S365" s="17" t="s">
        <v>27</v>
      </c>
    </row>
    <row r="366" spans="1:19" ht="13">
      <c r="A366" s="9"/>
      <c r="B366" s="10">
        <v>365</v>
      </c>
      <c r="C366" s="10" t="s">
        <v>753</v>
      </c>
      <c r="D366" s="12" t="s">
        <v>755</v>
      </c>
      <c r="E366" s="19" t="s">
        <v>633</v>
      </c>
      <c r="F366" s="13" t="s">
        <v>626</v>
      </c>
      <c r="G366" s="13" t="s">
        <v>24</v>
      </c>
      <c r="H366" s="17" t="s">
        <v>27</v>
      </c>
      <c r="I366" s="13" t="s">
        <v>24</v>
      </c>
      <c r="J366" s="17" t="s">
        <v>27</v>
      </c>
      <c r="K366" s="13" t="s">
        <v>24</v>
      </c>
      <c r="L366" s="17" t="s">
        <v>27</v>
      </c>
      <c r="M366" s="13" t="s">
        <v>24</v>
      </c>
      <c r="N366" s="17" t="s">
        <v>27</v>
      </c>
      <c r="O366" s="52" t="s">
        <v>27</v>
      </c>
      <c r="P366" s="47" t="s">
        <v>24</v>
      </c>
      <c r="Q366" s="17" t="s">
        <v>27</v>
      </c>
      <c r="R366" s="17" t="s">
        <v>27</v>
      </c>
      <c r="S366" s="17" t="s">
        <v>27</v>
      </c>
    </row>
    <row r="367" spans="1:19" ht="26">
      <c r="A367" s="9"/>
      <c r="B367" s="10">
        <v>366</v>
      </c>
      <c r="C367" s="10" t="s">
        <v>756</v>
      </c>
      <c r="D367" s="12" t="s">
        <v>758</v>
      </c>
      <c r="E367" s="19" t="s">
        <v>759</v>
      </c>
      <c r="F367" s="13" t="s">
        <v>626</v>
      </c>
      <c r="G367" s="13" t="s">
        <v>24</v>
      </c>
      <c r="H367" s="17" t="s">
        <v>27</v>
      </c>
      <c r="I367" s="13" t="s">
        <v>24</v>
      </c>
      <c r="J367" s="17" t="s">
        <v>27</v>
      </c>
      <c r="K367" s="13" t="s">
        <v>24</v>
      </c>
      <c r="L367" s="17" t="s">
        <v>27</v>
      </c>
      <c r="M367" s="13" t="s">
        <v>24</v>
      </c>
      <c r="N367" s="13" t="s">
        <v>24</v>
      </c>
      <c r="O367" s="52" t="s">
        <v>27</v>
      </c>
      <c r="P367" s="47" t="s">
        <v>24</v>
      </c>
      <c r="Q367" s="17" t="s">
        <v>27</v>
      </c>
      <c r="R367" s="17" t="s">
        <v>27</v>
      </c>
      <c r="S367" s="17" t="s">
        <v>27</v>
      </c>
    </row>
    <row r="368" spans="1:19" ht="13">
      <c r="A368" s="9"/>
      <c r="B368" s="10">
        <v>367</v>
      </c>
      <c r="C368" s="10" t="s">
        <v>760</v>
      </c>
      <c r="D368" s="12"/>
      <c r="E368" s="19" t="s">
        <v>762</v>
      </c>
      <c r="F368" s="13" t="s">
        <v>626</v>
      </c>
      <c r="G368" s="13" t="s">
        <v>24</v>
      </c>
      <c r="H368" s="13" t="s">
        <v>24</v>
      </c>
      <c r="I368" s="13" t="s">
        <v>24</v>
      </c>
      <c r="J368" s="13" t="s">
        <v>24</v>
      </c>
      <c r="K368" s="13" t="s">
        <v>24</v>
      </c>
      <c r="L368" s="13" t="s">
        <v>24</v>
      </c>
      <c r="M368" s="13" t="s">
        <v>24</v>
      </c>
      <c r="N368" s="13" t="s">
        <v>24</v>
      </c>
      <c r="O368" s="50" t="s">
        <v>24</v>
      </c>
      <c r="P368" s="47" t="s">
        <v>24</v>
      </c>
      <c r="Q368" s="13" t="s">
        <v>24</v>
      </c>
      <c r="R368" s="13" t="s">
        <v>24</v>
      </c>
      <c r="S368" s="13" t="s">
        <v>24</v>
      </c>
    </row>
    <row r="369" spans="1:19" ht="13">
      <c r="A369" s="9"/>
      <c r="B369" s="10">
        <v>368</v>
      </c>
      <c r="C369" s="10" t="s">
        <v>763</v>
      </c>
      <c r="D369" s="12" t="s">
        <v>765</v>
      </c>
      <c r="E369" s="12"/>
      <c r="F369" s="13" t="s">
        <v>626</v>
      </c>
      <c r="G369" s="17" t="s">
        <v>27</v>
      </c>
      <c r="H369" s="17" t="s">
        <v>27</v>
      </c>
      <c r="I369" s="17" t="s">
        <v>27</v>
      </c>
      <c r="J369" s="17" t="s">
        <v>27</v>
      </c>
      <c r="K369" s="17" t="s">
        <v>27</v>
      </c>
      <c r="L369" s="17" t="s">
        <v>27</v>
      </c>
      <c r="M369" s="17" t="s">
        <v>27</v>
      </c>
      <c r="N369" s="17" t="s">
        <v>27</v>
      </c>
      <c r="O369" s="50" t="s">
        <v>24</v>
      </c>
      <c r="P369" s="48" t="s">
        <v>27</v>
      </c>
      <c r="Q369" s="17" t="s">
        <v>27</v>
      </c>
      <c r="R369" s="17" t="s">
        <v>27</v>
      </c>
      <c r="S369" s="17" t="s">
        <v>27</v>
      </c>
    </row>
    <row r="370" spans="1:19" ht="13">
      <c r="A370" s="9"/>
      <c r="B370" s="10">
        <v>369</v>
      </c>
      <c r="C370" s="10" t="s">
        <v>766</v>
      </c>
      <c r="D370" s="12" t="s">
        <v>768</v>
      </c>
      <c r="E370" s="19"/>
      <c r="F370" s="13" t="s">
        <v>626</v>
      </c>
      <c r="G370" s="17" t="s">
        <v>27</v>
      </c>
      <c r="H370" s="17" t="s">
        <v>27</v>
      </c>
      <c r="I370" s="17" t="s">
        <v>27</v>
      </c>
      <c r="J370" s="17" t="s">
        <v>27</v>
      </c>
      <c r="K370" s="17" t="s">
        <v>27</v>
      </c>
      <c r="L370" s="17" t="s">
        <v>27</v>
      </c>
      <c r="M370" s="17" t="s">
        <v>27</v>
      </c>
      <c r="N370" s="17" t="s">
        <v>27</v>
      </c>
      <c r="O370" s="50" t="s">
        <v>24</v>
      </c>
      <c r="P370" s="48" t="s">
        <v>27</v>
      </c>
      <c r="Q370" s="17" t="s">
        <v>27</v>
      </c>
      <c r="R370" s="17" t="s">
        <v>27</v>
      </c>
      <c r="S370" s="17" t="s">
        <v>27</v>
      </c>
    </row>
    <row r="371" spans="1:19" ht="13">
      <c r="A371" s="9"/>
      <c r="B371" s="10">
        <v>370</v>
      </c>
      <c r="C371" s="10" t="s">
        <v>769</v>
      </c>
      <c r="D371" s="12" t="s">
        <v>771</v>
      </c>
      <c r="E371" s="12" t="s">
        <v>633</v>
      </c>
      <c r="F371" s="13" t="s">
        <v>626</v>
      </c>
      <c r="G371" s="13" t="s">
        <v>24</v>
      </c>
      <c r="H371" s="17" t="s">
        <v>27</v>
      </c>
      <c r="I371" s="13" t="s">
        <v>24</v>
      </c>
      <c r="J371" s="17" t="s">
        <v>27</v>
      </c>
      <c r="K371" s="13" t="s">
        <v>24</v>
      </c>
      <c r="L371" s="17" t="s">
        <v>27</v>
      </c>
      <c r="M371" s="13" t="s">
        <v>24</v>
      </c>
      <c r="N371" s="13" t="s">
        <v>24</v>
      </c>
      <c r="O371" s="52" t="s">
        <v>27</v>
      </c>
      <c r="P371" s="47" t="s">
        <v>24</v>
      </c>
      <c r="Q371" s="17" t="s">
        <v>27</v>
      </c>
      <c r="R371" s="17" t="s">
        <v>27</v>
      </c>
      <c r="S371" s="17" t="s">
        <v>27</v>
      </c>
    </row>
    <row r="372" spans="1:19" ht="13">
      <c r="A372" s="9"/>
      <c r="B372" s="10">
        <v>371</v>
      </c>
      <c r="C372" s="10" t="s">
        <v>772</v>
      </c>
      <c r="D372" s="12" t="s">
        <v>774</v>
      </c>
      <c r="E372" s="12" t="s">
        <v>633</v>
      </c>
      <c r="F372" s="13" t="s">
        <v>626</v>
      </c>
      <c r="G372" s="13" t="s">
        <v>24</v>
      </c>
      <c r="H372" s="17" t="s">
        <v>27</v>
      </c>
      <c r="I372" s="13" t="s">
        <v>24</v>
      </c>
      <c r="J372" s="17" t="s">
        <v>27</v>
      </c>
      <c r="K372" s="13" t="s">
        <v>24</v>
      </c>
      <c r="L372" s="17" t="s">
        <v>27</v>
      </c>
      <c r="M372" s="13" t="s">
        <v>24</v>
      </c>
      <c r="N372" s="13" t="s">
        <v>24</v>
      </c>
      <c r="O372" s="52" t="s">
        <v>27</v>
      </c>
      <c r="P372" s="47" t="s">
        <v>24</v>
      </c>
      <c r="Q372" s="17" t="s">
        <v>27</v>
      </c>
      <c r="R372" s="17" t="s">
        <v>27</v>
      </c>
      <c r="S372" s="17" t="s">
        <v>27</v>
      </c>
    </row>
    <row r="373" spans="1:19" ht="13">
      <c r="A373" s="9"/>
      <c r="B373" s="10">
        <v>372</v>
      </c>
      <c r="C373" s="10" t="s">
        <v>775</v>
      </c>
      <c r="D373" s="12" t="s">
        <v>777</v>
      </c>
      <c r="E373" s="12" t="s">
        <v>633</v>
      </c>
      <c r="F373" s="13" t="s">
        <v>626</v>
      </c>
      <c r="G373" s="13" t="s">
        <v>24</v>
      </c>
      <c r="H373" s="17" t="s">
        <v>27</v>
      </c>
      <c r="I373" s="13" t="s">
        <v>24</v>
      </c>
      <c r="J373" s="17" t="s">
        <v>27</v>
      </c>
      <c r="K373" s="13" t="s">
        <v>24</v>
      </c>
      <c r="L373" s="17" t="s">
        <v>27</v>
      </c>
      <c r="M373" s="13" t="s">
        <v>24</v>
      </c>
      <c r="N373" s="13" t="s">
        <v>24</v>
      </c>
      <c r="O373" s="52" t="s">
        <v>27</v>
      </c>
      <c r="P373" s="47" t="s">
        <v>24</v>
      </c>
      <c r="Q373" s="17" t="s">
        <v>27</v>
      </c>
      <c r="R373" s="17" t="s">
        <v>27</v>
      </c>
      <c r="S373" s="17" t="s">
        <v>27</v>
      </c>
    </row>
    <row r="374" spans="1:19" ht="13">
      <c r="A374" s="9"/>
      <c r="B374" s="10">
        <v>373</v>
      </c>
      <c r="C374" s="10" t="s">
        <v>778</v>
      </c>
      <c r="D374" s="12" t="s">
        <v>780</v>
      </c>
      <c r="E374" s="12" t="s">
        <v>633</v>
      </c>
      <c r="F374" s="13" t="s">
        <v>626</v>
      </c>
      <c r="G374" s="13" t="s">
        <v>24</v>
      </c>
      <c r="H374" s="17" t="s">
        <v>27</v>
      </c>
      <c r="I374" s="13" t="s">
        <v>24</v>
      </c>
      <c r="J374" s="17" t="s">
        <v>27</v>
      </c>
      <c r="K374" s="13" t="s">
        <v>24</v>
      </c>
      <c r="L374" s="17" t="s">
        <v>27</v>
      </c>
      <c r="M374" s="13" t="s">
        <v>24</v>
      </c>
      <c r="N374" s="13" t="s">
        <v>24</v>
      </c>
      <c r="O374" s="52" t="s">
        <v>27</v>
      </c>
      <c r="P374" s="47" t="s">
        <v>24</v>
      </c>
      <c r="Q374" s="17" t="s">
        <v>27</v>
      </c>
      <c r="R374" s="17" t="s">
        <v>27</v>
      </c>
      <c r="S374" s="17" t="s">
        <v>27</v>
      </c>
    </row>
    <row r="375" spans="1:19" ht="13">
      <c r="A375" s="9"/>
      <c r="B375" s="10">
        <v>374</v>
      </c>
      <c r="C375" s="10" t="s">
        <v>781</v>
      </c>
      <c r="D375" s="12" t="s">
        <v>783</v>
      </c>
      <c r="E375" s="12" t="s">
        <v>633</v>
      </c>
      <c r="F375" s="13" t="s">
        <v>626</v>
      </c>
      <c r="G375" s="13" t="s">
        <v>24</v>
      </c>
      <c r="H375" s="17" t="s">
        <v>27</v>
      </c>
      <c r="I375" s="13" t="s">
        <v>24</v>
      </c>
      <c r="J375" s="17" t="s">
        <v>27</v>
      </c>
      <c r="K375" s="13" t="s">
        <v>24</v>
      </c>
      <c r="L375" s="17" t="s">
        <v>27</v>
      </c>
      <c r="M375" s="13" t="s">
        <v>24</v>
      </c>
      <c r="N375" s="13" t="s">
        <v>24</v>
      </c>
      <c r="O375" s="52" t="s">
        <v>27</v>
      </c>
      <c r="P375" s="47" t="s">
        <v>24</v>
      </c>
      <c r="Q375" s="17" t="s">
        <v>27</v>
      </c>
      <c r="R375" s="17" t="s">
        <v>27</v>
      </c>
      <c r="S375" s="17" t="s">
        <v>27</v>
      </c>
    </row>
    <row r="376" spans="1:19" ht="13">
      <c r="A376" s="9"/>
      <c r="B376" s="10">
        <v>375</v>
      </c>
      <c r="C376" s="10" t="s">
        <v>784</v>
      </c>
      <c r="D376" s="12" t="s">
        <v>786</v>
      </c>
      <c r="E376" s="12" t="s">
        <v>633</v>
      </c>
      <c r="F376" s="13" t="s">
        <v>626</v>
      </c>
      <c r="G376" s="13" t="s">
        <v>24</v>
      </c>
      <c r="H376" s="17" t="s">
        <v>27</v>
      </c>
      <c r="I376" s="13" t="s">
        <v>24</v>
      </c>
      <c r="J376" s="17" t="s">
        <v>27</v>
      </c>
      <c r="K376" s="13" t="s">
        <v>24</v>
      </c>
      <c r="L376" s="17" t="s">
        <v>27</v>
      </c>
      <c r="M376" s="13" t="s">
        <v>24</v>
      </c>
      <c r="N376" s="13" t="s">
        <v>24</v>
      </c>
      <c r="O376" s="52" t="s">
        <v>27</v>
      </c>
      <c r="P376" s="47" t="s">
        <v>24</v>
      </c>
      <c r="Q376" s="17" t="s">
        <v>27</v>
      </c>
      <c r="R376" s="17" t="s">
        <v>27</v>
      </c>
      <c r="S376" s="17" t="s">
        <v>27</v>
      </c>
    </row>
    <row r="377" spans="1:19" ht="13">
      <c r="A377" s="9"/>
      <c r="B377" s="10">
        <v>376</v>
      </c>
      <c r="C377" s="10" t="s">
        <v>787</v>
      </c>
      <c r="D377" s="12" t="s">
        <v>789</v>
      </c>
      <c r="E377" s="12" t="s">
        <v>633</v>
      </c>
      <c r="F377" s="13" t="s">
        <v>626</v>
      </c>
      <c r="G377" s="13" t="s">
        <v>24</v>
      </c>
      <c r="H377" s="17" t="s">
        <v>27</v>
      </c>
      <c r="I377" s="13" t="s">
        <v>24</v>
      </c>
      <c r="J377" s="17" t="s">
        <v>27</v>
      </c>
      <c r="K377" s="13" t="s">
        <v>24</v>
      </c>
      <c r="L377" s="17" t="s">
        <v>27</v>
      </c>
      <c r="M377" s="13" t="s">
        <v>24</v>
      </c>
      <c r="N377" s="13" t="s">
        <v>24</v>
      </c>
      <c r="O377" s="52" t="s">
        <v>27</v>
      </c>
      <c r="P377" s="47" t="s">
        <v>24</v>
      </c>
      <c r="Q377" s="17" t="s">
        <v>27</v>
      </c>
      <c r="R377" s="17" t="s">
        <v>27</v>
      </c>
      <c r="S377" s="17" t="s">
        <v>27</v>
      </c>
    </row>
    <row r="378" spans="1:19" ht="13">
      <c r="A378" s="9"/>
      <c r="B378" s="10">
        <v>377</v>
      </c>
      <c r="C378" s="10" t="s">
        <v>790</v>
      </c>
      <c r="D378" s="12" t="s">
        <v>792</v>
      </c>
      <c r="E378" s="12" t="s">
        <v>633</v>
      </c>
      <c r="F378" s="13" t="s">
        <v>626</v>
      </c>
      <c r="G378" s="13" t="s">
        <v>24</v>
      </c>
      <c r="H378" s="17" t="s">
        <v>27</v>
      </c>
      <c r="I378" s="13" t="s">
        <v>24</v>
      </c>
      <c r="J378" s="17" t="s">
        <v>27</v>
      </c>
      <c r="K378" s="13" t="s">
        <v>24</v>
      </c>
      <c r="L378" s="17" t="s">
        <v>27</v>
      </c>
      <c r="M378" s="13" t="s">
        <v>24</v>
      </c>
      <c r="N378" s="13" t="s">
        <v>24</v>
      </c>
      <c r="O378" s="52" t="s">
        <v>27</v>
      </c>
      <c r="P378" s="47" t="s">
        <v>24</v>
      </c>
      <c r="Q378" s="17" t="s">
        <v>27</v>
      </c>
      <c r="R378" s="17" t="s">
        <v>27</v>
      </c>
      <c r="S378" s="17" t="s">
        <v>27</v>
      </c>
    </row>
    <row r="379" spans="1:19" ht="13">
      <c r="A379" s="9"/>
      <c r="B379" s="10">
        <v>378</v>
      </c>
      <c r="C379" s="10" t="s">
        <v>793</v>
      </c>
      <c r="D379" s="12" t="s">
        <v>795</v>
      </c>
      <c r="E379" s="12" t="s">
        <v>633</v>
      </c>
      <c r="F379" s="13" t="s">
        <v>626</v>
      </c>
      <c r="G379" s="13" t="s">
        <v>24</v>
      </c>
      <c r="H379" s="17" t="s">
        <v>27</v>
      </c>
      <c r="I379" s="13" t="s">
        <v>24</v>
      </c>
      <c r="J379" s="17" t="s">
        <v>27</v>
      </c>
      <c r="K379" s="13" t="s">
        <v>24</v>
      </c>
      <c r="L379" s="17" t="s">
        <v>27</v>
      </c>
      <c r="M379" s="13" t="s">
        <v>24</v>
      </c>
      <c r="N379" s="13" t="s">
        <v>24</v>
      </c>
      <c r="O379" s="52" t="s">
        <v>27</v>
      </c>
      <c r="P379" s="47" t="s">
        <v>24</v>
      </c>
      <c r="Q379" s="17" t="s">
        <v>27</v>
      </c>
      <c r="R379" s="17" t="s">
        <v>27</v>
      </c>
      <c r="S379" s="17" t="s">
        <v>27</v>
      </c>
    </row>
    <row r="380" spans="1:19" ht="13">
      <c r="A380" s="9"/>
      <c r="B380" s="10">
        <v>379</v>
      </c>
      <c r="C380" s="10" t="s">
        <v>796</v>
      </c>
      <c r="D380" s="12" t="s">
        <v>798</v>
      </c>
      <c r="E380" s="12" t="s">
        <v>633</v>
      </c>
      <c r="F380" s="13" t="s">
        <v>626</v>
      </c>
      <c r="G380" s="13" t="s">
        <v>24</v>
      </c>
      <c r="H380" s="17" t="s">
        <v>27</v>
      </c>
      <c r="I380" s="13" t="s">
        <v>24</v>
      </c>
      <c r="J380" s="17" t="s">
        <v>27</v>
      </c>
      <c r="K380" s="13" t="s">
        <v>24</v>
      </c>
      <c r="L380" s="17" t="s">
        <v>27</v>
      </c>
      <c r="M380" s="13" t="s">
        <v>24</v>
      </c>
      <c r="N380" s="13" t="s">
        <v>24</v>
      </c>
      <c r="O380" s="52" t="s">
        <v>27</v>
      </c>
      <c r="P380" s="47" t="s">
        <v>24</v>
      </c>
      <c r="Q380" s="17" t="s">
        <v>27</v>
      </c>
      <c r="R380" s="17" t="s">
        <v>27</v>
      </c>
      <c r="S380" s="17" t="s">
        <v>27</v>
      </c>
    </row>
    <row r="381" spans="1:19" ht="26">
      <c r="A381" s="9"/>
      <c r="B381" s="10">
        <v>380</v>
      </c>
      <c r="C381" s="10" t="s">
        <v>799</v>
      </c>
      <c r="D381" s="12" t="s">
        <v>27</v>
      </c>
      <c r="E381" s="21" t="s">
        <v>801</v>
      </c>
      <c r="F381" s="13" t="s">
        <v>626</v>
      </c>
      <c r="G381" s="13" t="s">
        <v>24</v>
      </c>
      <c r="H381" s="17" t="s">
        <v>27</v>
      </c>
      <c r="I381" s="13" t="s">
        <v>24</v>
      </c>
      <c r="J381" s="17" t="s">
        <v>27</v>
      </c>
      <c r="K381" s="13" t="s">
        <v>24</v>
      </c>
      <c r="L381" s="17" t="s">
        <v>27</v>
      </c>
      <c r="M381" s="13" t="s">
        <v>24</v>
      </c>
      <c r="N381" s="13" t="s">
        <v>24</v>
      </c>
      <c r="O381" s="52" t="s">
        <v>27</v>
      </c>
      <c r="P381" s="47" t="s">
        <v>24</v>
      </c>
      <c r="Q381" s="17" t="s">
        <v>27</v>
      </c>
      <c r="R381" s="17" t="s">
        <v>27</v>
      </c>
      <c r="S381" s="17" t="s">
        <v>27</v>
      </c>
    </row>
    <row r="382" spans="1:19" ht="13">
      <c r="A382" s="9"/>
      <c r="B382" s="10">
        <v>381</v>
      </c>
      <c r="C382" s="10" t="s">
        <v>802</v>
      </c>
      <c r="D382" s="12" t="s">
        <v>804</v>
      </c>
      <c r="E382" s="12" t="s">
        <v>633</v>
      </c>
      <c r="F382" s="13" t="s">
        <v>626</v>
      </c>
      <c r="G382" s="13" t="s">
        <v>24</v>
      </c>
      <c r="H382" s="17" t="s">
        <v>27</v>
      </c>
      <c r="I382" s="13" t="s">
        <v>24</v>
      </c>
      <c r="J382" s="17" t="s">
        <v>27</v>
      </c>
      <c r="K382" s="13" t="s">
        <v>24</v>
      </c>
      <c r="L382" s="17" t="s">
        <v>27</v>
      </c>
      <c r="M382" s="13" t="s">
        <v>24</v>
      </c>
      <c r="N382" s="13" t="s">
        <v>24</v>
      </c>
      <c r="O382" s="52" t="s">
        <v>27</v>
      </c>
      <c r="P382" s="47" t="s">
        <v>24</v>
      </c>
      <c r="Q382" s="17" t="s">
        <v>27</v>
      </c>
      <c r="R382" s="17" t="s">
        <v>27</v>
      </c>
      <c r="S382" s="17" t="s">
        <v>27</v>
      </c>
    </row>
    <row r="383" spans="1:19" ht="26">
      <c r="A383" s="9"/>
      <c r="B383" s="10">
        <v>382</v>
      </c>
      <c r="C383" s="10" t="s">
        <v>805</v>
      </c>
      <c r="D383" s="12" t="s">
        <v>27</v>
      </c>
      <c r="E383" s="21" t="s">
        <v>807</v>
      </c>
      <c r="F383" s="13" t="s">
        <v>626</v>
      </c>
      <c r="G383" s="13" t="s">
        <v>24</v>
      </c>
      <c r="H383" s="17" t="s">
        <v>27</v>
      </c>
      <c r="I383" s="13" t="s">
        <v>24</v>
      </c>
      <c r="J383" s="17" t="s">
        <v>27</v>
      </c>
      <c r="K383" s="13" t="s">
        <v>24</v>
      </c>
      <c r="L383" s="17" t="s">
        <v>27</v>
      </c>
      <c r="M383" s="13" t="s">
        <v>24</v>
      </c>
      <c r="N383" s="13" t="s">
        <v>24</v>
      </c>
      <c r="O383" s="52" t="s">
        <v>27</v>
      </c>
      <c r="P383" s="47" t="s">
        <v>24</v>
      </c>
      <c r="Q383" s="17" t="s">
        <v>27</v>
      </c>
      <c r="R383" s="17" t="s">
        <v>27</v>
      </c>
      <c r="S383" s="17" t="s">
        <v>27</v>
      </c>
    </row>
    <row r="384" spans="1:19" ht="13">
      <c r="A384" s="9"/>
      <c r="B384" s="10">
        <v>383</v>
      </c>
      <c r="C384" s="10" t="s">
        <v>808</v>
      </c>
      <c r="D384" s="12" t="s">
        <v>810</v>
      </c>
      <c r="E384" s="12" t="s">
        <v>633</v>
      </c>
      <c r="F384" s="13" t="s">
        <v>626</v>
      </c>
      <c r="G384" s="13" t="s">
        <v>24</v>
      </c>
      <c r="H384" s="17" t="s">
        <v>27</v>
      </c>
      <c r="I384" s="13" t="s">
        <v>24</v>
      </c>
      <c r="J384" s="17" t="s">
        <v>27</v>
      </c>
      <c r="K384" s="13" t="s">
        <v>24</v>
      </c>
      <c r="L384" s="17" t="s">
        <v>27</v>
      </c>
      <c r="M384" s="13" t="s">
        <v>24</v>
      </c>
      <c r="N384" s="13" t="s">
        <v>24</v>
      </c>
      <c r="O384" s="52" t="s">
        <v>27</v>
      </c>
      <c r="P384" s="47" t="s">
        <v>24</v>
      </c>
      <c r="Q384" s="17" t="s">
        <v>27</v>
      </c>
      <c r="R384" s="17" t="s">
        <v>27</v>
      </c>
      <c r="S384" s="17" t="s">
        <v>27</v>
      </c>
    </row>
    <row r="385" spans="1:19" ht="26">
      <c r="A385" s="9"/>
      <c r="B385" s="10">
        <v>384</v>
      </c>
      <c r="C385" s="10" t="s">
        <v>811</v>
      </c>
      <c r="D385" s="12" t="s">
        <v>27</v>
      </c>
      <c r="E385" s="21" t="s">
        <v>813</v>
      </c>
      <c r="F385" s="13" t="s">
        <v>626</v>
      </c>
      <c r="G385" s="13" t="s">
        <v>24</v>
      </c>
      <c r="H385" s="17" t="s">
        <v>27</v>
      </c>
      <c r="I385" s="13" t="s">
        <v>24</v>
      </c>
      <c r="J385" s="17" t="s">
        <v>27</v>
      </c>
      <c r="K385" s="13" t="s">
        <v>24</v>
      </c>
      <c r="L385" s="17" t="s">
        <v>27</v>
      </c>
      <c r="M385" s="13" t="s">
        <v>24</v>
      </c>
      <c r="N385" s="13" t="s">
        <v>24</v>
      </c>
      <c r="O385" s="52" t="s">
        <v>27</v>
      </c>
      <c r="P385" s="47" t="s">
        <v>24</v>
      </c>
      <c r="Q385" s="17" t="s">
        <v>27</v>
      </c>
      <c r="R385" s="17" t="s">
        <v>27</v>
      </c>
      <c r="S385" s="17" t="s">
        <v>27</v>
      </c>
    </row>
    <row r="386" spans="1:19" ht="13">
      <c r="A386" s="9"/>
      <c r="B386" s="10">
        <v>385</v>
      </c>
      <c r="C386" s="10" t="s">
        <v>814</v>
      </c>
      <c r="D386" s="12" t="s">
        <v>816</v>
      </c>
      <c r="E386" s="12" t="s">
        <v>633</v>
      </c>
      <c r="F386" s="13" t="s">
        <v>626</v>
      </c>
      <c r="G386" s="13" t="s">
        <v>24</v>
      </c>
      <c r="H386" s="17" t="s">
        <v>27</v>
      </c>
      <c r="I386" s="13" t="s">
        <v>24</v>
      </c>
      <c r="J386" s="17" t="s">
        <v>27</v>
      </c>
      <c r="K386" s="13" t="s">
        <v>24</v>
      </c>
      <c r="L386" s="17" t="s">
        <v>27</v>
      </c>
      <c r="M386" s="13" t="s">
        <v>24</v>
      </c>
      <c r="N386" s="13" t="s">
        <v>24</v>
      </c>
      <c r="O386" s="52" t="s">
        <v>27</v>
      </c>
      <c r="P386" s="47" t="s">
        <v>24</v>
      </c>
      <c r="Q386" s="17" t="s">
        <v>27</v>
      </c>
      <c r="R386" s="17" t="s">
        <v>27</v>
      </c>
      <c r="S386" s="17" t="s">
        <v>27</v>
      </c>
    </row>
    <row r="387" spans="1:19" ht="26">
      <c r="A387" s="9"/>
      <c r="B387" s="10">
        <v>386</v>
      </c>
      <c r="C387" s="10" t="s">
        <v>817</v>
      </c>
      <c r="D387" s="12" t="s">
        <v>27</v>
      </c>
      <c r="E387" s="21" t="s">
        <v>819</v>
      </c>
      <c r="F387" s="13" t="s">
        <v>626</v>
      </c>
      <c r="G387" s="13" t="s">
        <v>24</v>
      </c>
      <c r="H387" s="17" t="s">
        <v>27</v>
      </c>
      <c r="I387" s="13" t="s">
        <v>24</v>
      </c>
      <c r="J387" s="17" t="s">
        <v>27</v>
      </c>
      <c r="K387" s="13" t="s">
        <v>24</v>
      </c>
      <c r="L387" s="17" t="s">
        <v>27</v>
      </c>
      <c r="M387" s="13" t="s">
        <v>24</v>
      </c>
      <c r="N387" s="13" t="s">
        <v>24</v>
      </c>
      <c r="O387" s="52" t="s">
        <v>27</v>
      </c>
      <c r="P387" s="47" t="s">
        <v>24</v>
      </c>
      <c r="Q387" s="17" t="s">
        <v>27</v>
      </c>
      <c r="R387" s="17" t="s">
        <v>27</v>
      </c>
      <c r="S387" s="17" t="s">
        <v>27</v>
      </c>
    </row>
    <row r="388" spans="1:19" ht="13">
      <c r="A388" s="9"/>
      <c r="B388" s="10">
        <v>387</v>
      </c>
      <c r="C388" s="10" t="s">
        <v>820</v>
      </c>
      <c r="D388" s="12" t="s">
        <v>822</v>
      </c>
      <c r="E388" s="12" t="s">
        <v>633</v>
      </c>
      <c r="F388" s="13" t="s">
        <v>626</v>
      </c>
      <c r="G388" s="13" t="s">
        <v>24</v>
      </c>
      <c r="H388" s="17" t="s">
        <v>27</v>
      </c>
      <c r="I388" s="13" t="s">
        <v>24</v>
      </c>
      <c r="J388" s="17" t="s">
        <v>27</v>
      </c>
      <c r="K388" s="13" t="s">
        <v>24</v>
      </c>
      <c r="L388" s="17" t="s">
        <v>27</v>
      </c>
      <c r="M388" s="13" t="s">
        <v>24</v>
      </c>
      <c r="N388" s="13" t="s">
        <v>24</v>
      </c>
      <c r="O388" s="52" t="s">
        <v>27</v>
      </c>
      <c r="P388" s="47" t="s">
        <v>24</v>
      </c>
      <c r="Q388" s="17" t="s">
        <v>27</v>
      </c>
      <c r="R388" s="17" t="s">
        <v>27</v>
      </c>
      <c r="S388" s="17" t="s">
        <v>27</v>
      </c>
    </row>
    <row r="389" spans="1:19" ht="26">
      <c r="A389" s="9"/>
      <c r="B389" s="10">
        <v>388</v>
      </c>
      <c r="C389" s="10" t="s">
        <v>823</v>
      </c>
      <c r="D389" s="12" t="s">
        <v>27</v>
      </c>
      <c r="E389" s="21" t="s">
        <v>825</v>
      </c>
      <c r="F389" s="13" t="s">
        <v>626</v>
      </c>
      <c r="G389" s="13" t="s">
        <v>24</v>
      </c>
      <c r="H389" s="17" t="s">
        <v>27</v>
      </c>
      <c r="I389" s="13" t="s">
        <v>24</v>
      </c>
      <c r="J389" s="17" t="s">
        <v>27</v>
      </c>
      <c r="K389" s="13" t="s">
        <v>24</v>
      </c>
      <c r="L389" s="17" t="s">
        <v>27</v>
      </c>
      <c r="M389" s="13" t="s">
        <v>24</v>
      </c>
      <c r="N389" s="13" t="s">
        <v>24</v>
      </c>
      <c r="O389" s="52" t="s">
        <v>27</v>
      </c>
      <c r="P389" s="47" t="s">
        <v>24</v>
      </c>
      <c r="Q389" s="17" t="s">
        <v>27</v>
      </c>
      <c r="R389" s="17" t="s">
        <v>27</v>
      </c>
      <c r="S389" s="17" t="s">
        <v>27</v>
      </c>
    </row>
    <row r="390" spans="1:19" ht="13">
      <c r="A390" s="9"/>
      <c r="B390" s="10">
        <v>389</v>
      </c>
      <c r="C390" s="10" t="s">
        <v>826</v>
      </c>
      <c r="D390" s="12" t="s">
        <v>828</v>
      </c>
      <c r="E390" s="12" t="s">
        <v>633</v>
      </c>
      <c r="F390" s="13" t="s">
        <v>626</v>
      </c>
      <c r="G390" s="13" t="s">
        <v>24</v>
      </c>
      <c r="H390" s="17" t="s">
        <v>27</v>
      </c>
      <c r="I390" s="13" t="s">
        <v>24</v>
      </c>
      <c r="J390" s="17" t="s">
        <v>27</v>
      </c>
      <c r="K390" s="13" t="s">
        <v>24</v>
      </c>
      <c r="L390" s="17" t="s">
        <v>27</v>
      </c>
      <c r="M390" s="13" t="s">
        <v>24</v>
      </c>
      <c r="N390" s="13" t="s">
        <v>24</v>
      </c>
      <c r="O390" s="52" t="s">
        <v>27</v>
      </c>
      <c r="P390" s="47" t="s">
        <v>24</v>
      </c>
      <c r="Q390" s="17" t="s">
        <v>27</v>
      </c>
      <c r="R390" s="17" t="s">
        <v>27</v>
      </c>
      <c r="S390" s="17" t="s">
        <v>27</v>
      </c>
    </row>
    <row r="391" spans="1:19" ht="13">
      <c r="A391" s="9"/>
      <c r="B391" s="10">
        <v>390</v>
      </c>
      <c r="C391" s="10" t="s">
        <v>829</v>
      </c>
      <c r="D391" s="12" t="s">
        <v>831</v>
      </c>
      <c r="E391" s="19" t="s">
        <v>633</v>
      </c>
      <c r="F391" s="13" t="s">
        <v>626</v>
      </c>
      <c r="G391" s="13" t="s">
        <v>24</v>
      </c>
      <c r="H391" s="17" t="s">
        <v>27</v>
      </c>
      <c r="I391" s="13" t="s">
        <v>24</v>
      </c>
      <c r="J391" s="17" t="s">
        <v>27</v>
      </c>
      <c r="K391" s="13" t="s">
        <v>24</v>
      </c>
      <c r="L391" s="17" t="s">
        <v>27</v>
      </c>
      <c r="M391" s="13" t="s">
        <v>24</v>
      </c>
      <c r="N391" s="13" t="s">
        <v>24</v>
      </c>
      <c r="O391" s="52" t="s">
        <v>27</v>
      </c>
      <c r="P391" s="47" t="s">
        <v>24</v>
      </c>
      <c r="Q391" s="17" t="s">
        <v>27</v>
      </c>
      <c r="R391" s="17" t="s">
        <v>27</v>
      </c>
      <c r="S391" s="17" t="s">
        <v>27</v>
      </c>
    </row>
    <row r="392" spans="1:19" ht="13">
      <c r="A392" s="9"/>
      <c r="B392" s="10">
        <v>391</v>
      </c>
      <c r="C392" s="10" t="s">
        <v>832</v>
      </c>
      <c r="D392" s="12" t="s">
        <v>834</v>
      </c>
      <c r="E392" s="19" t="s">
        <v>633</v>
      </c>
      <c r="F392" s="13" t="s">
        <v>626</v>
      </c>
      <c r="G392" s="13" t="s">
        <v>24</v>
      </c>
      <c r="H392" s="17" t="s">
        <v>27</v>
      </c>
      <c r="I392" s="13" t="s">
        <v>24</v>
      </c>
      <c r="J392" s="17" t="s">
        <v>27</v>
      </c>
      <c r="K392" s="13" t="s">
        <v>24</v>
      </c>
      <c r="L392" s="17" t="s">
        <v>27</v>
      </c>
      <c r="M392" s="13" t="s">
        <v>24</v>
      </c>
      <c r="N392" s="13" t="s">
        <v>24</v>
      </c>
      <c r="O392" s="52" t="s">
        <v>27</v>
      </c>
      <c r="P392" s="47" t="s">
        <v>24</v>
      </c>
      <c r="Q392" s="17" t="s">
        <v>27</v>
      </c>
      <c r="R392" s="17" t="s">
        <v>27</v>
      </c>
      <c r="S392" s="17" t="s">
        <v>27</v>
      </c>
    </row>
    <row r="393" spans="1:19" ht="13">
      <c r="A393" s="9"/>
      <c r="B393" s="10">
        <v>392</v>
      </c>
      <c r="C393" s="10" t="s">
        <v>835</v>
      </c>
      <c r="D393" s="12" t="s">
        <v>837</v>
      </c>
      <c r="E393" s="19" t="s">
        <v>633</v>
      </c>
      <c r="F393" s="13" t="s">
        <v>626</v>
      </c>
      <c r="G393" s="13" t="s">
        <v>24</v>
      </c>
      <c r="H393" s="17" t="s">
        <v>27</v>
      </c>
      <c r="I393" s="13" t="s">
        <v>24</v>
      </c>
      <c r="J393" s="17" t="s">
        <v>27</v>
      </c>
      <c r="K393" s="13" t="s">
        <v>24</v>
      </c>
      <c r="L393" s="17" t="s">
        <v>27</v>
      </c>
      <c r="M393" s="13" t="s">
        <v>24</v>
      </c>
      <c r="N393" s="13" t="s">
        <v>24</v>
      </c>
      <c r="O393" s="52" t="s">
        <v>27</v>
      </c>
      <c r="P393" s="47" t="s">
        <v>24</v>
      </c>
      <c r="Q393" s="17" t="s">
        <v>27</v>
      </c>
      <c r="R393" s="17" t="s">
        <v>27</v>
      </c>
      <c r="S393" s="17" t="s">
        <v>27</v>
      </c>
    </row>
    <row r="394" spans="1:19" ht="13">
      <c r="A394" s="9"/>
      <c r="B394" s="10">
        <v>393</v>
      </c>
      <c r="C394" s="10" t="s">
        <v>838</v>
      </c>
      <c r="D394" s="12" t="s">
        <v>840</v>
      </c>
      <c r="E394" s="19" t="s">
        <v>633</v>
      </c>
      <c r="F394" s="13" t="s">
        <v>626</v>
      </c>
      <c r="G394" s="13" t="s">
        <v>24</v>
      </c>
      <c r="H394" s="17" t="s">
        <v>27</v>
      </c>
      <c r="I394" s="13" t="s">
        <v>24</v>
      </c>
      <c r="J394" s="17" t="s">
        <v>27</v>
      </c>
      <c r="K394" s="13" t="s">
        <v>24</v>
      </c>
      <c r="L394" s="17" t="s">
        <v>27</v>
      </c>
      <c r="M394" s="13" t="s">
        <v>24</v>
      </c>
      <c r="N394" s="13" t="s">
        <v>24</v>
      </c>
      <c r="O394" s="52" t="s">
        <v>27</v>
      </c>
      <c r="P394" s="47" t="s">
        <v>24</v>
      </c>
      <c r="Q394" s="17" t="s">
        <v>27</v>
      </c>
      <c r="R394" s="17" t="s">
        <v>27</v>
      </c>
      <c r="S394" s="17" t="s">
        <v>27</v>
      </c>
    </row>
    <row r="395" spans="1:19" ht="13">
      <c r="A395" s="9"/>
      <c r="B395" s="10">
        <v>394</v>
      </c>
      <c r="C395" s="10" t="s">
        <v>841</v>
      </c>
      <c r="D395" s="12" t="s">
        <v>843</v>
      </c>
      <c r="E395" s="19" t="s">
        <v>633</v>
      </c>
      <c r="F395" s="13" t="s">
        <v>626</v>
      </c>
      <c r="G395" s="13" t="s">
        <v>24</v>
      </c>
      <c r="H395" s="17" t="s">
        <v>27</v>
      </c>
      <c r="I395" s="13" t="s">
        <v>24</v>
      </c>
      <c r="J395" s="17" t="s">
        <v>27</v>
      </c>
      <c r="K395" s="13" t="s">
        <v>24</v>
      </c>
      <c r="L395" s="17" t="s">
        <v>27</v>
      </c>
      <c r="M395" s="13" t="s">
        <v>24</v>
      </c>
      <c r="N395" s="13" t="s">
        <v>24</v>
      </c>
      <c r="O395" s="52" t="s">
        <v>27</v>
      </c>
      <c r="P395" s="47" t="s">
        <v>24</v>
      </c>
      <c r="Q395" s="17" t="s">
        <v>27</v>
      </c>
      <c r="R395" s="17" t="s">
        <v>27</v>
      </c>
      <c r="S395" s="17" t="s">
        <v>27</v>
      </c>
    </row>
    <row r="396" spans="1:19" ht="13">
      <c r="A396" s="9"/>
      <c r="B396" s="10">
        <v>395</v>
      </c>
      <c r="C396" s="10" t="s">
        <v>844</v>
      </c>
      <c r="D396" s="12" t="s">
        <v>846</v>
      </c>
      <c r="E396" s="12" t="s">
        <v>633</v>
      </c>
      <c r="F396" s="13" t="s">
        <v>626</v>
      </c>
      <c r="G396" s="13" t="s">
        <v>24</v>
      </c>
      <c r="H396" s="17" t="s">
        <v>27</v>
      </c>
      <c r="I396" s="13" t="s">
        <v>24</v>
      </c>
      <c r="J396" s="17" t="s">
        <v>27</v>
      </c>
      <c r="K396" s="13" t="s">
        <v>24</v>
      </c>
      <c r="L396" s="17" t="s">
        <v>27</v>
      </c>
      <c r="M396" s="13" t="s">
        <v>24</v>
      </c>
      <c r="N396" s="13" t="s">
        <v>24</v>
      </c>
      <c r="O396" s="52" t="s">
        <v>27</v>
      </c>
      <c r="P396" s="47" t="s">
        <v>24</v>
      </c>
      <c r="Q396" s="17" t="s">
        <v>27</v>
      </c>
      <c r="R396" s="17" t="s">
        <v>27</v>
      </c>
      <c r="S396" s="17" t="s">
        <v>27</v>
      </c>
    </row>
    <row r="397" spans="1:19" ht="13">
      <c r="A397" s="9"/>
      <c r="B397" s="10">
        <v>396</v>
      </c>
      <c r="C397" s="10" t="s">
        <v>847</v>
      </c>
      <c r="D397" s="12" t="s">
        <v>849</v>
      </c>
      <c r="E397" s="12" t="s">
        <v>633</v>
      </c>
      <c r="F397" s="13" t="s">
        <v>626</v>
      </c>
      <c r="G397" s="13" t="s">
        <v>24</v>
      </c>
      <c r="H397" s="17" t="s">
        <v>27</v>
      </c>
      <c r="I397" s="13" t="s">
        <v>24</v>
      </c>
      <c r="J397" s="17" t="s">
        <v>27</v>
      </c>
      <c r="K397" s="13" t="s">
        <v>24</v>
      </c>
      <c r="L397" s="17" t="s">
        <v>27</v>
      </c>
      <c r="M397" s="13" t="s">
        <v>24</v>
      </c>
      <c r="N397" s="13" t="s">
        <v>24</v>
      </c>
      <c r="O397" s="52" t="s">
        <v>27</v>
      </c>
      <c r="P397" s="47" t="s">
        <v>24</v>
      </c>
      <c r="Q397" s="17" t="s">
        <v>27</v>
      </c>
      <c r="R397" s="17" t="s">
        <v>27</v>
      </c>
      <c r="S397" s="17" t="s">
        <v>27</v>
      </c>
    </row>
    <row r="398" spans="1:19" ht="13">
      <c r="A398" s="9"/>
      <c r="B398" s="10">
        <v>397</v>
      </c>
      <c r="C398" s="10" t="s">
        <v>850</v>
      </c>
      <c r="D398" s="12" t="s">
        <v>852</v>
      </c>
      <c r="E398" s="12" t="s">
        <v>633</v>
      </c>
      <c r="F398" s="13" t="s">
        <v>626</v>
      </c>
      <c r="G398" s="13" t="s">
        <v>24</v>
      </c>
      <c r="H398" s="17" t="s">
        <v>27</v>
      </c>
      <c r="I398" s="13" t="s">
        <v>24</v>
      </c>
      <c r="J398" s="17" t="s">
        <v>27</v>
      </c>
      <c r="K398" s="13" t="s">
        <v>24</v>
      </c>
      <c r="L398" s="17" t="s">
        <v>27</v>
      </c>
      <c r="M398" s="13" t="s">
        <v>24</v>
      </c>
      <c r="N398" s="13" t="s">
        <v>24</v>
      </c>
      <c r="O398" s="52" t="s">
        <v>27</v>
      </c>
      <c r="P398" s="47" t="s">
        <v>24</v>
      </c>
      <c r="Q398" s="17" t="s">
        <v>27</v>
      </c>
      <c r="R398" s="17" t="s">
        <v>27</v>
      </c>
      <c r="S398" s="17" t="s">
        <v>27</v>
      </c>
    </row>
    <row r="399" spans="1:19" ht="13">
      <c r="A399" s="9"/>
      <c r="B399" s="10">
        <v>398</v>
      </c>
      <c r="C399" s="10" t="s">
        <v>853</v>
      </c>
      <c r="D399" s="12" t="s">
        <v>855</v>
      </c>
      <c r="E399" s="12" t="s">
        <v>633</v>
      </c>
      <c r="F399" s="13" t="s">
        <v>626</v>
      </c>
      <c r="G399" s="13" t="s">
        <v>24</v>
      </c>
      <c r="H399" s="17" t="s">
        <v>27</v>
      </c>
      <c r="I399" s="13" t="s">
        <v>24</v>
      </c>
      <c r="J399" s="17" t="s">
        <v>27</v>
      </c>
      <c r="K399" s="13" t="s">
        <v>24</v>
      </c>
      <c r="L399" s="17" t="s">
        <v>27</v>
      </c>
      <c r="M399" s="13" t="s">
        <v>24</v>
      </c>
      <c r="N399" s="13" t="s">
        <v>24</v>
      </c>
      <c r="O399" s="52" t="s">
        <v>27</v>
      </c>
      <c r="P399" s="47" t="s">
        <v>24</v>
      </c>
      <c r="Q399" s="17" t="s">
        <v>27</v>
      </c>
      <c r="R399" s="17" t="s">
        <v>27</v>
      </c>
      <c r="S399" s="17" t="s">
        <v>27</v>
      </c>
    </row>
    <row r="400" spans="1:19" ht="13">
      <c r="A400" s="9"/>
      <c r="B400" s="10">
        <v>399</v>
      </c>
      <c r="C400" s="10" t="s">
        <v>856</v>
      </c>
      <c r="D400" s="12" t="s">
        <v>858</v>
      </c>
      <c r="E400" s="12" t="s">
        <v>633</v>
      </c>
      <c r="F400" s="13" t="s">
        <v>626</v>
      </c>
      <c r="G400" s="13" t="s">
        <v>24</v>
      </c>
      <c r="H400" s="17" t="s">
        <v>27</v>
      </c>
      <c r="I400" s="13" t="s">
        <v>24</v>
      </c>
      <c r="J400" s="17" t="s">
        <v>27</v>
      </c>
      <c r="K400" s="13" t="s">
        <v>24</v>
      </c>
      <c r="L400" s="17" t="s">
        <v>27</v>
      </c>
      <c r="M400" s="13" t="s">
        <v>24</v>
      </c>
      <c r="N400" s="13" t="s">
        <v>24</v>
      </c>
      <c r="O400" s="52" t="s">
        <v>27</v>
      </c>
      <c r="P400" s="47" t="s">
        <v>24</v>
      </c>
      <c r="Q400" s="17" t="s">
        <v>27</v>
      </c>
      <c r="R400" s="17" t="s">
        <v>27</v>
      </c>
      <c r="S400" s="17" t="s">
        <v>27</v>
      </c>
    </row>
    <row r="401" spans="1:19" ht="13">
      <c r="A401" s="9"/>
      <c r="B401" s="10">
        <v>400</v>
      </c>
      <c r="C401" s="10" t="s">
        <v>859</v>
      </c>
      <c r="D401" s="12" t="s">
        <v>27</v>
      </c>
      <c r="E401" s="19"/>
      <c r="F401" s="13" t="s">
        <v>626</v>
      </c>
      <c r="G401" s="13" t="s">
        <v>24</v>
      </c>
      <c r="H401" s="13" t="s">
        <v>24</v>
      </c>
      <c r="I401" s="13" t="s">
        <v>24</v>
      </c>
      <c r="J401" s="13" t="s">
        <v>24</v>
      </c>
      <c r="K401" s="13" t="s">
        <v>24</v>
      </c>
      <c r="L401" s="13" t="s">
        <v>24</v>
      </c>
      <c r="M401" s="13" t="s">
        <v>24</v>
      </c>
      <c r="N401" s="13" t="s">
        <v>24</v>
      </c>
      <c r="O401" s="50" t="s">
        <v>24</v>
      </c>
      <c r="P401" s="47" t="s">
        <v>24</v>
      </c>
      <c r="Q401" s="13" t="s">
        <v>24</v>
      </c>
      <c r="R401" s="13" t="s">
        <v>24</v>
      </c>
      <c r="S401" s="13" t="s">
        <v>24</v>
      </c>
    </row>
    <row r="402" spans="1:19" ht="13">
      <c r="A402" s="9"/>
      <c r="B402" s="10">
        <v>401</v>
      </c>
      <c r="C402" s="10" t="s">
        <v>861</v>
      </c>
      <c r="D402" s="12" t="s">
        <v>27</v>
      </c>
      <c r="E402" s="19"/>
      <c r="F402" s="13" t="s">
        <v>626</v>
      </c>
      <c r="G402" s="13" t="s">
        <v>24</v>
      </c>
      <c r="H402" s="13" t="s">
        <v>24</v>
      </c>
      <c r="I402" s="13" t="s">
        <v>24</v>
      </c>
      <c r="J402" s="13" t="s">
        <v>24</v>
      </c>
      <c r="K402" s="13" t="s">
        <v>24</v>
      </c>
      <c r="L402" s="13" t="s">
        <v>24</v>
      </c>
      <c r="M402" s="13" t="s">
        <v>24</v>
      </c>
      <c r="N402" s="13" t="s">
        <v>24</v>
      </c>
      <c r="O402" s="50" t="s">
        <v>24</v>
      </c>
      <c r="P402" s="47" t="s">
        <v>24</v>
      </c>
      <c r="Q402" s="13" t="s">
        <v>24</v>
      </c>
      <c r="R402" s="13" t="s">
        <v>24</v>
      </c>
      <c r="S402" s="13" t="s">
        <v>24</v>
      </c>
    </row>
    <row r="403" spans="1:19" ht="13">
      <c r="A403" s="9"/>
      <c r="B403" s="10">
        <v>402</v>
      </c>
      <c r="C403" s="10" t="s">
        <v>863</v>
      </c>
      <c r="D403" s="12" t="s">
        <v>27</v>
      </c>
      <c r="E403" s="19"/>
      <c r="F403" s="13" t="s">
        <v>626</v>
      </c>
      <c r="G403" s="13" t="s">
        <v>24</v>
      </c>
      <c r="H403" s="13" t="s">
        <v>24</v>
      </c>
      <c r="I403" s="13" t="s">
        <v>24</v>
      </c>
      <c r="J403" s="13" t="s">
        <v>24</v>
      </c>
      <c r="K403" s="13" t="s">
        <v>24</v>
      </c>
      <c r="L403" s="13" t="s">
        <v>24</v>
      </c>
      <c r="M403" s="13" t="s">
        <v>24</v>
      </c>
      <c r="N403" s="13" t="s">
        <v>24</v>
      </c>
      <c r="O403" s="50" t="s">
        <v>24</v>
      </c>
      <c r="P403" s="47" t="s">
        <v>24</v>
      </c>
      <c r="Q403" s="13" t="s">
        <v>24</v>
      </c>
      <c r="R403" s="13" t="s">
        <v>24</v>
      </c>
      <c r="S403" s="13" t="s">
        <v>24</v>
      </c>
    </row>
    <row r="404" spans="1:19" ht="13">
      <c r="A404" s="9"/>
      <c r="B404" s="10">
        <v>403</v>
      </c>
      <c r="C404" s="10" t="s">
        <v>865</v>
      </c>
      <c r="D404" s="12" t="s">
        <v>27</v>
      </c>
      <c r="E404" s="19"/>
      <c r="F404" s="13" t="s">
        <v>626</v>
      </c>
      <c r="G404" s="13" t="s">
        <v>24</v>
      </c>
      <c r="H404" s="13" t="s">
        <v>24</v>
      </c>
      <c r="I404" s="13" t="s">
        <v>24</v>
      </c>
      <c r="J404" s="13" t="s">
        <v>24</v>
      </c>
      <c r="K404" s="13" t="s">
        <v>24</v>
      </c>
      <c r="L404" s="13" t="s">
        <v>24</v>
      </c>
      <c r="M404" s="13" t="s">
        <v>24</v>
      </c>
      <c r="N404" s="13" t="s">
        <v>24</v>
      </c>
      <c r="O404" s="50" t="s">
        <v>24</v>
      </c>
      <c r="P404" s="47" t="s">
        <v>24</v>
      </c>
      <c r="Q404" s="13" t="s">
        <v>24</v>
      </c>
      <c r="R404" s="13" t="s">
        <v>24</v>
      </c>
      <c r="S404" s="13" t="s">
        <v>24</v>
      </c>
    </row>
    <row r="405" spans="1:19" ht="13">
      <c r="A405" s="9"/>
      <c r="B405" s="10">
        <v>404</v>
      </c>
      <c r="C405" s="10" t="s">
        <v>867</v>
      </c>
      <c r="D405" s="12" t="s">
        <v>27</v>
      </c>
      <c r="E405" s="19"/>
      <c r="F405" s="13" t="s">
        <v>626</v>
      </c>
      <c r="G405" s="13" t="s">
        <v>24</v>
      </c>
      <c r="H405" s="13" t="s">
        <v>24</v>
      </c>
      <c r="I405" s="13" t="s">
        <v>24</v>
      </c>
      <c r="J405" s="13" t="s">
        <v>24</v>
      </c>
      <c r="K405" s="13" t="s">
        <v>24</v>
      </c>
      <c r="L405" s="13" t="s">
        <v>24</v>
      </c>
      <c r="M405" s="13" t="s">
        <v>24</v>
      </c>
      <c r="N405" s="13" t="s">
        <v>24</v>
      </c>
      <c r="O405" s="50" t="s">
        <v>24</v>
      </c>
      <c r="P405" s="47" t="s">
        <v>24</v>
      </c>
      <c r="Q405" s="13" t="s">
        <v>24</v>
      </c>
      <c r="R405" s="13" t="s">
        <v>24</v>
      </c>
      <c r="S405" s="13" t="s">
        <v>24</v>
      </c>
    </row>
    <row r="406" spans="1:19" ht="13">
      <c r="A406" s="9"/>
      <c r="B406" s="10">
        <v>405</v>
      </c>
      <c r="C406" s="10" t="s">
        <v>869</v>
      </c>
      <c r="D406" s="12" t="s">
        <v>27</v>
      </c>
      <c r="E406" s="19"/>
      <c r="F406" s="13" t="s">
        <v>626</v>
      </c>
      <c r="G406" s="13" t="s">
        <v>24</v>
      </c>
      <c r="H406" s="13" t="s">
        <v>24</v>
      </c>
      <c r="I406" s="13" t="s">
        <v>24</v>
      </c>
      <c r="J406" s="13" t="s">
        <v>24</v>
      </c>
      <c r="K406" s="13" t="s">
        <v>24</v>
      </c>
      <c r="L406" s="13" t="s">
        <v>24</v>
      </c>
      <c r="M406" s="13" t="s">
        <v>24</v>
      </c>
      <c r="N406" s="13" t="s">
        <v>24</v>
      </c>
      <c r="O406" s="50" t="s">
        <v>24</v>
      </c>
      <c r="P406" s="47" t="s">
        <v>24</v>
      </c>
      <c r="Q406" s="13" t="s">
        <v>24</v>
      </c>
      <c r="R406" s="13" t="s">
        <v>24</v>
      </c>
      <c r="S406" s="13" t="s">
        <v>24</v>
      </c>
    </row>
    <row r="407" spans="1:19" ht="13">
      <c r="A407" s="9"/>
      <c r="B407" s="10">
        <v>406</v>
      </c>
      <c r="C407" s="10" t="s">
        <v>871</v>
      </c>
      <c r="D407" s="12" t="s">
        <v>27</v>
      </c>
      <c r="E407" s="19" t="s">
        <v>873</v>
      </c>
      <c r="F407" s="13" t="s">
        <v>626</v>
      </c>
      <c r="G407" s="13" t="s">
        <v>24</v>
      </c>
      <c r="H407" s="13" t="s">
        <v>24</v>
      </c>
      <c r="I407" s="13" t="s">
        <v>24</v>
      </c>
      <c r="J407" s="13" t="s">
        <v>24</v>
      </c>
      <c r="K407" s="13" t="s">
        <v>24</v>
      </c>
      <c r="L407" s="13" t="s">
        <v>24</v>
      </c>
      <c r="M407" s="13" t="s">
        <v>24</v>
      </c>
      <c r="N407" s="13" t="s">
        <v>24</v>
      </c>
      <c r="O407" s="50" t="s">
        <v>24</v>
      </c>
      <c r="P407" s="47" t="s">
        <v>24</v>
      </c>
      <c r="Q407" s="13" t="s">
        <v>24</v>
      </c>
      <c r="R407" s="13" t="s">
        <v>24</v>
      </c>
      <c r="S407" s="13" t="s">
        <v>24</v>
      </c>
    </row>
    <row r="408" spans="1:19" ht="13">
      <c r="A408" s="9"/>
      <c r="B408" s="10">
        <v>407</v>
      </c>
      <c r="C408" s="10" t="s">
        <v>874</v>
      </c>
      <c r="D408" s="12" t="s">
        <v>27</v>
      </c>
      <c r="E408" s="19" t="s">
        <v>876</v>
      </c>
      <c r="F408" s="13" t="s">
        <v>626</v>
      </c>
      <c r="G408" s="13" t="s">
        <v>24</v>
      </c>
      <c r="H408" s="13" t="s">
        <v>24</v>
      </c>
      <c r="I408" s="13" t="s">
        <v>24</v>
      </c>
      <c r="J408" s="13" t="s">
        <v>24</v>
      </c>
      <c r="K408" s="13" t="s">
        <v>24</v>
      </c>
      <c r="L408" s="13" t="s">
        <v>24</v>
      </c>
      <c r="M408" s="13" t="s">
        <v>24</v>
      </c>
      <c r="N408" s="13" t="s">
        <v>24</v>
      </c>
      <c r="O408" s="50" t="s">
        <v>24</v>
      </c>
      <c r="P408" s="47" t="s">
        <v>24</v>
      </c>
      <c r="Q408" s="13" t="s">
        <v>24</v>
      </c>
      <c r="R408" s="13" t="s">
        <v>24</v>
      </c>
      <c r="S408" s="13" t="s">
        <v>24</v>
      </c>
    </row>
    <row r="409" spans="1:19" ht="13">
      <c r="A409" s="9"/>
      <c r="B409" s="10">
        <v>408</v>
      </c>
      <c r="C409" s="10" t="s">
        <v>877</v>
      </c>
      <c r="D409" s="12" t="s">
        <v>27</v>
      </c>
      <c r="E409" s="21" t="s">
        <v>879</v>
      </c>
      <c r="F409" s="13" t="s">
        <v>626</v>
      </c>
      <c r="G409" s="13" t="s">
        <v>24</v>
      </c>
      <c r="H409" s="13" t="s">
        <v>24</v>
      </c>
      <c r="I409" s="13" t="s">
        <v>24</v>
      </c>
      <c r="J409" s="13" t="s">
        <v>24</v>
      </c>
      <c r="K409" s="13" t="s">
        <v>24</v>
      </c>
      <c r="L409" s="13" t="s">
        <v>24</v>
      </c>
      <c r="M409" s="13" t="s">
        <v>24</v>
      </c>
      <c r="N409" s="13" t="s">
        <v>24</v>
      </c>
      <c r="O409" s="50" t="s">
        <v>24</v>
      </c>
      <c r="P409" s="47" t="s">
        <v>24</v>
      </c>
      <c r="Q409" s="13" t="s">
        <v>24</v>
      </c>
      <c r="R409" s="13" t="s">
        <v>24</v>
      </c>
      <c r="S409" s="13" t="s">
        <v>24</v>
      </c>
    </row>
    <row r="410" spans="1:19" ht="13">
      <c r="A410" s="9"/>
      <c r="B410" s="10">
        <v>409</v>
      </c>
      <c r="C410" s="10" t="s">
        <v>880</v>
      </c>
      <c r="D410" s="12" t="s">
        <v>27</v>
      </c>
      <c r="E410" s="21" t="s">
        <v>882</v>
      </c>
      <c r="F410" s="13" t="s">
        <v>626</v>
      </c>
      <c r="G410" s="13" t="s">
        <v>24</v>
      </c>
      <c r="H410" s="13" t="s">
        <v>24</v>
      </c>
      <c r="I410" s="13" t="s">
        <v>24</v>
      </c>
      <c r="J410" s="13" t="s">
        <v>24</v>
      </c>
      <c r="K410" s="13" t="s">
        <v>24</v>
      </c>
      <c r="L410" s="13" t="s">
        <v>24</v>
      </c>
      <c r="M410" s="13" t="s">
        <v>24</v>
      </c>
      <c r="N410" s="13" t="s">
        <v>24</v>
      </c>
      <c r="O410" s="50" t="s">
        <v>24</v>
      </c>
      <c r="P410" s="47" t="s">
        <v>24</v>
      </c>
      <c r="Q410" s="13" t="s">
        <v>24</v>
      </c>
      <c r="R410" s="13" t="s">
        <v>24</v>
      </c>
      <c r="S410" s="13" t="s">
        <v>24</v>
      </c>
    </row>
    <row r="411" spans="1:19" ht="13">
      <c r="A411" s="9"/>
      <c r="B411" s="10">
        <v>410</v>
      </c>
      <c r="C411" s="10" t="s">
        <v>883</v>
      </c>
      <c r="D411" s="12" t="s">
        <v>27</v>
      </c>
      <c r="E411" s="19" t="s">
        <v>885</v>
      </c>
      <c r="F411" s="13" t="s">
        <v>626</v>
      </c>
      <c r="G411" s="13" t="s">
        <v>24</v>
      </c>
      <c r="H411" s="13" t="s">
        <v>24</v>
      </c>
      <c r="I411" s="13" t="s">
        <v>24</v>
      </c>
      <c r="J411" s="13" t="s">
        <v>24</v>
      </c>
      <c r="K411" s="13" t="s">
        <v>24</v>
      </c>
      <c r="L411" s="13" t="s">
        <v>24</v>
      </c>
      <c r="M411" s="13" t="s">
        <v>24</v>
      </c>
      <c r="N411" s="13" t="s">
        <v>24</v>
      </c>
      <c r="O411" s="50" t="s">
        <v>24</v>
      </c>
      <c r="P411" s="47" t="s">
        <v>24</v>
      </c>
      <c r="Q411" s="13" t="s">
        <v>24</v>
      </c>
      <c r="R411" s="13" t="s">
        <v>24</v>
      </c>
      <c r="S411" s="13" t="s">
        <v>24</v>
      </c>
    </row>
    <row r="412" spans="1:19" ht="13">
      <c r="A412" s="9"/>
      <c r="B412" s="10">
        <v>411</v>
      </c>
      <c r="C412" s="10" t="s">
        <v>886</v>
      </c>
      <c r="D412" s="12" t="s">
        <v>888</v>
      </c>
      <c r="E412" s="12" t="s">
        <v>633</v>
      </c>
      <c r="F412" s="13" t="s">
        <v>626</v>
      </c>
      <c r="G412" s="13" t="s">
        <v>24</v>
      </c>
      <c r="H412" s="17" t="s">
        <v>27</v>
      </c>
      <c r="I412" s="17" t="s">
        <v>27</v>
      </c>
      <c r="J412" s="17" t="s">
        <v>27</v>
      </c>
      <c r="K412" s="17" t="s">
        <v>27</v>
      </c>
      <c r="L412" s="17" t="s">
        <v>27</v>
      </c>
      <c r="M412" s="17" t="s">
        <v>27</v>
      </c>
      <c r="N412" s="17" t="s">
        <v>27</v>
      </c>
      <c r="O412" s="52" t="s">
        <v>27</v>
      </c>
      <c r="P412" s="47" t="s">
        <v>24</v>
      </c>
      <c r="Q412" s="17" t="s">
        <v>27</v>
      </c>
      <c r="R412" s="17" t="s">
        <v>27</v>
      </c>
      <c r="S412" s="17" t="s">
        <v>27</v>
      </c>
    </row>
    <row r="413" spans="1:19" ht="13">
      <c r="A413" s="9"/>
      <c r="B413" s="10">
        <v>412</v>
      </c>
      <c r="C413" s="10" t="s">
        <v>889</v>
      </c>
      <c r="D413" s="12" t="s">
        <v>891</v>
      </c>
      <c r="E413" s="12" t="s">
        <v>633</v>
      </c>
      <c r="F413" s="13" t="s">
        <v>626</v>
      </c>
      <c r="G413" s="13" t="s">
        <v>24</v>
      </c>
      <c r="H413" s="17" t="s">
        <v>27</v>
      </c>
      <c r="I413" s="13" t="s">
        <v>24</v>
      </c>
      <c r="J413" s="17" t="s">
        <v>27</v>
      </c>
      <c r="K413" s="13" t="s">
        <v>24</v>
      </c>
      <c r="L413" s="17" t="s">
        <v>27</v>
      </c>
      <c r="M413" s="13" t="s">
        <v>24</v>
      </c>
      <c r="N413" s="13" t="s">
        <v>24</v>
      </c>
      <c r="O413" s="52" t="s">
        <v>27</v>
      </c>
      <c r="P413" s="47" t="s">
        <v>24</v>
      </c>
      <c r="Q413" s="17" t="s">
        <v>27</v>
      </c>
      <c r="R413" s="17" t="s">
        <v>27</v>
      </c>
      <c r="S413" s="17" t="s">
        <v>27</v>
      </c>
    </row>
    <row r="414" spans="1:19" ht="13">
      <c r="A414" s="9"/>
      <c r="B414" s="10">
        <v>413</v>
      </c>
      <c r="C414" s="10" t="s">
        <v>892</v>
      </c>
      <c r="D414" s="12" t="s">
        <v>894</v>
      </c>
      <c r="E414" s="12" t="s">
        <v>633</v>
      </c>
      <c r="F414" s="13" t="s">
        <v>626</v>
      </c>
      <c r="G414" s="13" t="s">
        <v>24</v>
      </c>
      <c r="H414" s="17" t="s">
        <v>27</v>
      </c>
      <c r="I414" s="13" t="s">
        <v>24</v>
      </c>
      <c r="J414" s="17" t="s">
        <v>27</v>
      </c>
      <c r="K414" s="13" t="s">
        <v>24</v>
      </c>
      <c r="L414" s="17" t="s">
        <v>27</v>
      </c>
      <c r="M414" s="13" t="s">
        <v>24</v>
      </c>
      <c r="N414" s="13" t="s">
        <v>24</v>
      </c>
      <c r="O414" s="52" t="s">
        <v>27</v>
      </c>
      <c r="P414" s="47" t="s">
        <v>24</v>
      </c>
      <c r="Q414" s="17" t="s">
        <v>27</v>
      </c>
      <c r="R414" s="17" t="s">
        <v>27</v>
      </c>
      <c r="S414" s="17" t="s">
        <v>27</v>
      </c>
    </row>
    <row r="415" spans="1:19" ht="13">
      <c r="A415" s="9"/>
      <c r="B415" s="10">
        <v>414</v>
      </c>
      <c r="C415" s="10" t="s">
        <v>895</v>
      </c>
      <c r="D415" s="12" t="s">
        <v>897</v>
      </c>
      <c r="E415" s="12" t="s">
        <v>633</v>
      </c>
      <c r="F415" s="13" t="s">
        <v>626</v>
      </c>
      <c r="G415" s="13" t="s">
        <v>24</v>
      </c>
      <c r="H415" s="17" t="s">
        <v>27</v>
      </c>
      <c r="I415" s="13" t="s">
        <v>24</v>
      </c>
      <c r="J415" s="17" t="s">
        <v>27</v>
      </c>
      <c r="K415" s="13" t="s">
        <v>24</v>
      </c>
      <c r="L415" s="17" t="s">
        <v>27</v>
      </c>
      <c r="M415" s="13" t="s">
        <v>24</v>
      </c>
      <c r="N415" s="13" t="s">
        <v>24</v>
      </c>
      <c r="O415" s="52" t="s">
        <v>27</v>
      </c>
      <c r="P415" s="47" t="s">
        <v>24</v>
      </c>
      <c r="Q415" s="17" t="s">
        <v>27</v>
      </c>
      <c r="R415" s="17" t="s">
        <v>27</v>
      </c>
      <c r="S415" s="17" t="s">
        <v>27</v>
      </c>
    </row>
    <row r="416" spans="1:19" ht="13">
      <c r="A416" s="9"/>
      <c r="B416" s="10">
        <v>415</v>
      </c>
      <c r="C416" s="10" t="s">
        <v>898</v>
      </c>
      <c r="D416" s="12" t="s">
        <v>900</v>
      </c>
      <c r="E416" s="12" t="s">
        <v>633</v>
      </c>
      <c r="F416" s="13" t="s">
        <v>626</v>
      </c>
      <c r="G416" s="13" t="s">
        <v>24</v>
      </c>
      <c r="H416" s="17" t="s">
        <v>27</v>
      </c>
      <c r="I416" s="13" t="s">
        <v>24</v>
      </c>
      <c r="J416" s="17" t="s">
        <v>27</v>
      </c>
      <c r="K416" s="13" t="s">
        <v>24</v>
      </c>
      <c r="L416" s="17" t="s">
        <v>27</v>
      </c>
      <c r="M416" s="13" t="s">
        <v>24</v>
      </c>
      <c r="N416" s="13" t="s">
        <v>24</v>
      </c>
      <c r="O416" s="52" t="s">
        <v>27</v>
      </c>
      <c r="P416" s="47" t="s">
        <v>24</v>
      </c>
      <c r="Q416" s="17" t="s">
        <v>27</v>
      </c>
      <c r="R416" s="17" t="s">
        <v>27</v>
      </c>
      <c r="S416" s="17" t="s">
        <v>27</v>
      </c>
    </row>
    <row r="417" spans="1:19" ht="13">
      <c r="A417" s="9"/>
      <c r="B417" s="10">
        <v>416</v>
      </c>
      <c r="C417" s="10" t="s">
        <v>901</v>
      </c>
      <c r="D417" s="12" t="s">
        <v>903</v>
      </c>
      <c r="E417" s="12" t="s">
        <v>633</v>
      </c>
      <c r="F417" s="13" t="s">
        <v>626</v>
      </c>
      <c r="G417" s="13" t="s">
        <v>24</v>
      </c>
      <c r="H417" s="17" t="s">
        <v>27</v>
      </c>
      <c r="I417" s="13" t="s">
        <v>24</v>
      </c>
      <c r="J417" s="17" t="s">
        <v>27</v>
      </c>
      <c r="K417" s="13" t="s">
        <v>24</v>
      </c>
      <c r="L417" s="17" t="s">
        <v>27</v>
      </c>
      <c r="M417" s="13" t="s">
        <v>24</v>
      </c>
      <c r="N417" s="13" t="s">
        <v>24</v>
      </c>
      <c r="O417" s="52" t="s">
        <v>27</v>
      </c>
      <c r="P417" s="47" t="s">
        <v>24</v>
      </c>
      <c r="Q417" s="17" t="s">
        <v>27</v>
      </c>
      <c r="R417" s="17" t="s">
        <v>27</v>
      </c>
      <c r="S417" s="17" t="s">
        <v>27</v>
      </c>
    </row>
    <row r="418" spans="1:19" ht="13">
      <c r="A418" s="9"/>
      <c r="B418" s="10">
        <v>417</v>
      </c>
      <c r="C418" s="10" t="s">
        <v>904</v>
      </c>
      <c r="D418" s="12" t="s">
        <v>906</v>
      </c>
      <c r="E418" s="12" t="s">
        <v>633</v>
      </c>
      <c r="F418" s="13" t="s">
        <v>626</v>
      </c>
      <c r="G418" s="13" t="s">
        <v>24</v>
      </c>
      <c r="H418" s="17" t="s">
        <v>27</v>
      </c>
      <c r="I418" s="13" t="s">
        <v>24</v>
      </c>
      <c r="J418" s="17" t="s">
        <v>27</v>
      </c>
      <c r="K418" s="13" t="s">
        <v>24</v>
      </c>
      <c r="L418" s="17" t="s">
        <v>27</v>
      </c>
      <c r="M418" s="13" t="s">
        <v>24</v>
      </c>
      <c r="N418" s="13" t="s">
        <v>24</v>
      </c>
      <c r="O418" s="52" t="s">
        <v>27</v>
      </c>
      <c r="P418" s="47" t="s">
        <v>24</v>
      </c>
      <c r="Q418" s="17" t="s">
        <v>27</v>
      </c>
      <c r="R418" s="17" t="s">
        <v>27</v>
      </c>
      <c r="S418" s="17" t="s">
        <v>27</v>
      </c>
    </row>
    <row r="419" spans="1:19" ht="13">
      <c r="A419" s="9"/>
      <c r="B419" s="10">
        <v>418</v>
      </c>
      <c r="C419" s="10" t="s">
        <v>907</v>
      </c>
      <c r="D419" s="12" t="s">
        <v>909</v>
      </c>
      <c r="E419" s="12" t="s">
        <v>633</v>
      </c>
      <c r="F419" s="13" t="s">
        <v>626</v>
      </c>
      <c r="G419" s="13" t="s">
        <v>24</v>
      </c>
      <c r="H419" s="17" t="s">
        <v>27</v>
      </c>
      <c r="I419" s="13" t="s">
        <v>24</v>
      </c>
      <c r="J419" s="17" t="s">
        <v>27</v>
      </c>
      <c r="K419" s="13" t="s">
        <v>24</v>
      </c>
      <c r="L419" s="17" t="s">
        <v>27</v>
      </c>
      <c r="M419" s="13" t="s">
        <v>24</v>
      </c>
      <c r="N419" s="13" t="s">
        <v>24</v>
      </c>
      <c r="O419" s="52" t="s">
        <v>27</v>
      </c>
      <c r="P419" s="47" t="s">
        <v>24</v>
      </c>
      <c r="Q419" s="17" t="s">
        <v>27</v>
      </c>
      <c r="R419" s="17" t="s">
        <v>27</v>
      </c>
      <c r="S419" s="17" t="s">
        <v>27</v>
      </c>
    </row>
    <row r="420" spans="1:19" ht="13">
      <c r="A420" s="9"/>
      <c r="B420" s="10">
        <v>419</v>
      </c>
      <c r="C420" s="10" t="s">
        <v>910</v>
      </c>
      <c r="D420" s="12" t="s">
        <v>912</v>
      </c>
      <c r="E420" s="12" t="s">
        <v>633</v>
      </c>
      <c r="F420" s="13" t="s">
        <v>626</v>
      </c>
      <c r="G420" s="13" t="s">
        <v>24</v>
      </c>
      <c r="H420" s="17" t="s">
        <v>27</v>
      </c>
      <c r="I420" s="13" t="s">
        <v>24</v>
      </c>
      <c r="J420" s="17" t="s">
        <v>27</v>
      </c>
      <c r="K420" s="13" t="s">
        <v>24</v>
      </c>
      <c r="L420" s="17" t="s">
        <v>27</v>
      </c>
      <c r="M420" s="13" t="s">
        <v>24</v>
      </c>
      <c r="N420" s="13" t="s">
        <v>24</v>
      </c>
      <c r="O420" s="52" t="s">
        <v>27</v>
      </c>
      <c r="P420" s="47" t="s">
        <v>24</v>
      </c>
      <c r="Q420" s="17" t="s">
        <v>27</v>
      </c>
      <c r="R420" s="17" t="s">
        <v>27</v>
      </c>
      <c r="S420" s="17" t="s">
        <v>27</v>
      </c>
    </row>
    <row r="421" spans="1:19" ht="13">
      <c r="A421" s="9"/>
      <c r="B421" s="10">
        <v>420</v>
      </c>
      <c r="C421" s="10" t="s">
        <v>913</v>
      </c>
      <c r="D421" s="12" t="s">
        <v>915</v>
      </c>
      <c r="E421" s="12" t="s">
        <v>633</v>
      </c>
      <c r="F421" s="13" t="s">
        <v>626</v>
      </c>
      <c r="G421" s="13" t="s">
        <v>24</v>
      </c>
      <c r="H421" s="17" t="s">
        <v>27</v>
      </c>
      <c r="I421" s="13" t="s">
        <v>24</v>
      </c>
      <c r="J421" s="17" t="s">
        <v>27</v>
      </c>
      <c r="K421" s="13" t="s">
        <v>24</v>
      </c>
      <c r="L421" s="17" t="s">
        <v>27</v>
      </c>
      <c r="M421" s="13" t="s">
        <v>24</v>
      </c>
      <c r="N421" s="13" t="s">
        <v>24</v>
      </c>
      <c r="O421" s="52" t="s">
        <v>27</v>
      </c>
      <c r="P421" s="47" t="s">
        <v>24</v>
      </c>
      <c r="Q421" s="17" t="s">
        <v>27</v>
      </c>
      <c r="R421" s="17" t="s">
        <v>27</v>
      </c>
      <c r="S421" s="17" t="s">
        <v>27</v>
      </c>
    </row>
    <row r="422" spans="1:19" ht="13">
      <c r="A422" s="9"/>
      <c r="B422" s="10">
        <v>421</v>
      </c>
      <c r="C422" s="10" t="s">
        <v>916</v>
      </c>
      <c r="D422" s="12" t="s">
        <v>918</v>
      </c>
      <c r="E422" s="12" t="s">
        <v>633</v>
      </c>
      <c r="F422" s="13" t="s">
        <v>626</v>
      </c>
      <c r="G422" s="13" t="s">
        <v>24</v>
      </c>
      <c r="H422" s="17" t="s">
        <v>27</v>
      </c>
      <c r="I422" s="13" t="s">
        <v>24</v>
      </c>
      <c r="J422" s="17" t="s">
        <v>27</v>
      </c>
      <c r="K422" s="13" t="s">
        <v>24</v>
      </c>
      <c r="L422" s="17" t="s">
        <v>27</v>
      </c>
      <c r="M422" s="13" t="s">
        <v>24</v>
      </c>
      <c r="N422" s="13" t="s">
        <v>24</v>
      </c>
      <c r="O422" s="52" t="s">
        <v>27</v>
      </c>
      <c r="P422" s="47" t="s">
        <v>24</v>
      </c>
      <c r="Q422" s="17" t="s">
        <v>27</v>
      </c>
      <c r="R422" s="17" t="s">
        <v>27</v>
      </c>
      <c r="S422" s="17" t="s">
        <v>27</v>
      </c>
    </row>
    <row r="423" spans="1:19" ht="13">
      <c r="A423" s="9"/>
      <c r="B423" s="10">
        <v>422</v>
      </c>
      <c r="C423" s="10" t="s">
        <v>919</v>
      </c>
      <c r="D423" s="12" t="s">
        <v>921</v>
      </c>
      <c r="E423" s="12"/>
      <c r="F423" s="13" t="s">
        <v>626</v>
      </c>
      <c r="G423" s="13" t="s">
        <v>24</v>
      </c>
      <c r="H423" s="17" t="s">
        <v>27</v>
      </c>
      <c r="I423" s="13" t="s">
        <v>24</v>
      </c>
      <c r="J423" s="17" t="s">
        <v>27</v>
      </c>
      <c r="K423" s="13" t="s">
        <v>24</v>
      </c>
      <c r="L423" s="17" t="s">
        <v>27</v>
      </c>
      <c r="M423" s="13" t="s">
        <v>24</v>
      </c>
      <c r="N423" s="17" t="s">
        <v>27</v>
      </c>
      <c r="O423" s="52" t="s">
        <v>27</v>
      </c>
      <c r="P423" s="47" t="s">
        <v>24</v>
      </c>
      <c r="Q423" s="17" t="s">
        <v>27</v>
      </c>
      <c r="R423" s="13" t="s">
        <v>24</v>
      </c>
      <c r="S423" s="13" t="s">
        <v>24</v>
      </c>
    </row>
    <row r="424" spans="1:19" ht="13">
      <c r="A424" s="9"/>
      <c r="B424" s="10">
        <v>423</v>
      </c>
      <c r="C424" s="10" t="s">
        <v>922</v>
      </c>
      <c r="D424" s="12" t="s">
        <v>921</v>
      </c>
      <c r="E424" s="12"/>
      <c r="F424" s="13" t="s">
        <v>626</v>
      </c>
      <c r="G424" s="13" t="s">
        <v>24</v>
      </c>
      <c r="H424" s="17" t="s">
        <v>27</v>
      </c>
      <c r="I424" s="13" t="s">
        <v>24</v>
      </c>
      <c r="J424" s="17" t="s">
        <v>27</v>
      </c>
      <c r="K424" s="13" t="s">
        <v>24</v>
      </c>
      <c r="L424" s="17" t="s">
        <v>27</v>
      </c>
      <c r="M424" s="13" t="s">
        <v>24</v>
      </c>
      <c r="N424" s="17" t="s">
        <v>27</v>
      </c>
      <c r="O424" s="52" t="s">
        <v>27</v>
      </c>
      <c r="P424" s="47" t="s">
        <v>24</v>
      </c>
      <c r="Q424" s="13" t="s">
        <v>24</v>
      </c>
      <c r="R424" s="13" t="s">
        <v>24</v>
      </c>
      <c r="S424" s="13" t="s">
        <v>24</v>
      </c>
    </row>
    <row r="425" spans="1:19" ht="13">
      <c r="A425" s="9"/>
      <c r="B425" s="10">
        <v>424</v>
      </c>
      <c r="C425" s="10" t="s">
        <v>924</v>
      </c>
      <c r="D425" s="12" t="s">
        <v>921</v>
      </c>
      <c r="E425" s="12"/>
      <c r="F425" s="13" t="s">
        <v>626</v>
      </c>
      <c r="G425" s="13" t="s">
        <v>24</v>
      </c>
      <c r="H425" s="17" t="s">
        <v>27</v>
      </c>
      <c r="I425" s="13" t="s">
        <v>24</v>
      </c>
      <c r="J425" s="17" t="s">
        <v>27</v>
      </c>
      <c r="K425" s="13" t="s">
        <v>24</v>
      </c>
      <c r="L425" s="17" t="s">
        <v>27</v>
      </c>
      <c r="M425" s="13" t="s">
        <v>24</v>
      </c>
      <c r="N425" s="17" t="s">
        <v>27</v>
      </c>
      <c r="O425" s="52" t="s">
        <v>27</v>
      </c>
      <c r="P425" s="47" t="s">
        <v>24</v>
      </c>
      <c r="Q425" s="13" t="s">
        <v>24</v>
      </c>
      <c r="R425" s="13" t="s">
        <v>24</v>
      </c>
      <c r="S425" s="13" t="s">
        <v>24</v>
      </c>
    </row>
    <row r="426" spans="1:19" ht="13">
      <c r="A426" s="9"/>
      <c r="B426" s="10">
        <v>425</v>
      </c>
      <c r="C426" s="10" t="s">
        <v>926</v>
      </c>
      <c r="D426" s="12" t="s">
        <v>921</v>
      </c>
      <c r="E426" s="12"/>
      <c r="F426" s="13" t="s">
        <v>626</v>
      </c>
      <c r="G426" s="13" t="s">
        <v>24</v>
      </c>
      <c r="H426" s="17" t="s">
        <v>27</v>
      </c>
      <c r="I426" s="13" t="s">
        <v>24</v>
      </c>
      <c r="J426" s="17" t="s">
        <v>27</v>
      </c>
      <c r="K426" s="13" t="s">
        <v>24</v>
      </c>
      <c r="L426" s="17" t="s">
        <v>27</v>
      </c>
      <c r="M426" s="13" t="s">
        <v>24</v>
      </c>
      <c r="N426" s="17" t="s">
        <v>27</v>
      </c>
      <c r="O426" s="52" t="s">
        <v>27</v>
      </c>
      <c r="P426" s="47" t="s">
        <v>24</v>
      </c>
      <c r="Q426" s="13" t="s">
        <v>24</v>
      </c>
      <c r="R426" s="13" t="s">
        <v>24</v>
      </c>
      <c r="S426" s="13" t="s">
        <v>24</v>
      </c>
    </row>
    <row r="427" spans="1:19" ht="13">
      <c r="A427" s="9"/>
      <c r="B427" s="10">
        <v>426</v>
      </c>
      <c r="C427" s="10" t="s">
        <v>928</v>
      </c>
      <c r="D427" s="12" t="s">
        <v>921</v>
      </c>
      <c r="E427" s="12"/>
      <c r="F427" s="13" t="s">
        <v>626</v>
      </c>
      <c r="G427" s="13" t="s">
        <v>24</v>
      </c>
      <c r="H427" s="17" t="s">
        <v>27</v>
      </c>
      <c r="I427" s="13" t="s">
        <v>24</v>
      </c>
      <c r="J427" s="17" t="s">
        <v>27</v>
      </c>
      <c r="K427" s="13" t="s">
        <v>24</v>
      </c>
      <c r="L427" s="17" t="s">
        <v>27</v>
      </c>
      <c r="M427" s="13" t="s">
        <v>24</v>
      </c>
      <c r="N427" s="17" t="s">
        <v>27</v>
      </c>
      <c r="O427" s="52" t="s">
        <v>27</v>
      </c>
      <c r="P427" s="47" t="s">
        <v>24</v>
      </c>
      <c r="Q427" s="13" t="s">
        <v>24</v>
      </c>
      <c r="R427" s="13" t="s">
        <v>24</v>
      </c>
      <c r="S427" s="13" t="s">
        <v>24</v>
      </c>
    </row>
    <row r="428" spans="1:19" ht="13">
      <c r="A428" s="9"/>
      <c r="B428" s="10">
        <v>427</v>
      </c>
      <c r="C428" s="10" t="s">
        <v>930</v>
      </c>
      <c r="D428" s="12" t="s">
        <v>921</v>
      </c>
      <c r="E428" s="12"/>
      <c r="F428" s="13" t="s">
        <v>626</v>
      </c>
      <c r="G428" s="13" t="s">
        <v>24</v>
      </c>
      <c r="H428" s="17" t="s">
        <v>27</v>
      </c>
      <c r="I428" s="13" t="s">
        <v>24</v>
      </c>
      <c r="J428" s="17" t="s">
        <v>27</v>
      </c>
      <c r="K428" s="13" t="s">
        <v>24</v>
      </c>
      <c r="L428" s="17" t="s">
        <v>27</v>
      </c>
      <c r="M428" s="13" t="s">
        <v>24</v>
      </c>
      <c r="N428" s="17" t="s">
        <v>27</v>
      </c>
      <c r="O428" s="52" t="s">
        <v>27</v>
      </c>
      <c r="P428" s="47" t="s">
        <v>24</v>
      </c>
      <c r="Q428" s="13" t="s">
        <v>24</v>
      </c>
      <c r="R428" s="13" t="s">
        <v>24</v>
      </c>
      <c r="S428" s="13" t="s">
        <v>24</v>
      </c>
    </row>
    <row r="429" spans="1:19" ht="13">
      <c r="A429" s="9"/>
      <c r="B429" s="10">
        <v>428</v>
      </c>
      <c r="C429" s="10" t="s">
        <v>932</v>
      </c>
      <c r="D429" s="12" t="s">
        <v>921</v>
      </c>
      <c r="E429" s="12"/>
      <c r="F429" s="13" t="s">
        <v>626</v>
      </c>
      <c r="G429" s="13" t="s">
        <v>24</v>
      </c>
      <c r="H429" s="17" t="s">
        <v>27</v>
      </c>
      <c r="I429" s="13" t="s">
        <v>24</v>
      </c>
      <c r="J429" s="17" t="s">
        <v>27</v>
      </c>
      <c r="K429" s="13" t="s">
        <v>24</v>
      </c>
      <c r="L429" s="17" t="s">
        <v>27</v>
      </c>
      <c r="M429" s="13" t="s">
        <v>24</v>
      </c>
      <c r="N429" s="17" t="s">
        <v>27</v>
      </c>
      <c r="O429" s="52" t="s">
        <v>27</v>
      </c>
      <c r="P429" s="47" t="s">
        <v>24</v>
      </c>
      <c r="Q429" s="13" t="s">
        <v>24</v>
      </c>
      <c r="R429" s="13" t="s">
        <v>24</v>
      </c>
      <c r="S429" s="13" t="s">
        <v>24</v>
      </c>
    </row>
    <row r="430" spans="1:19" ht="16">
      <c r="A430" s="14"/>
      <c r="B430" s="10">
        <v>429</v>
      </c>
      <c r="C430" s="15" t="s">
        <v>934</v>
      </c>
      <c r="D430" s="10" t="s">
        <v>921</v>
      </c>
      <c r="E430" s="10"/>
      <c r="F430" s="13" t="s">
        <v>626</v>
      </c>
      <c r="G430" s="13" t="s">
        <v>24</v>
      </c>
      <c r="H430" s="17" t="s">
        <v>27</v>
      </c>
      <c r="I430" s="13" t="s">
        <v>24</v>
      </c>
      <c r="J430" s="17" t="s">
        <v>27</v>
      </c>
      <c r="K430" s="13" t="s">
        <v>24</v>
      </c>
      <c r="L430" s="17" t="s">
        <v>27</v>
      </c>
      <c r="M430" s="13" t="s">
        <v>24</v>
      </c>
      <c r="N430" s="17" t="s">
        <v>27</v>
      </c>
      <c r="O430" s="52" t="s">
        <v>27</v>
      </c>
      <c r="P430" s="47" t="s">
        <v>24</v>
      </c>
      <c r="Q430" s="17" t="s">
        <v>27</v>
      </c>
      <c r="R430" s="17" t="s">
        <v>27</v>
      </c>
      <c r="S430" s="17" t="s">
        <v>27</v>
      </c>
    </row>
    <row r="431" spans="1:19" ht="16">
      <c r="A431" s="14"/>
      <c r="B431" s="10">
        <v>430</v>
      </c>
      <c r="C431" s="15" t="s">
        <v>935</v>
      </c>
      <c r="D431" s="10" t="s">
        <v>921</v>
      </c>
      <c r="E431" s="10"/>
      <c r="F431" s="13" t="s">
        <v>626</v>
      </c>
      <c r="G431" s="13" t="s">
        <v>24</v>
      </c>
      <c r="H431" s="17" t="s">
        <v>27</v>
      </c>
      <c r="I431" s="13" t="s">
        <v>24</v>
      </c>
      <c r="J431" s="17" t="s">
        <v>27</v>
      </c>
      <c r="K431" s="13" t="s">
        <v>24</v>
      </c>
      <c r="L431" s="17" t="s">
        <v>27</v>
      </c>
      <c r="M431" s="13" t="s">
        <v>24</v>
      </c>
      <c r="N431" s="17" t="s">
        <v>27</v>
      </c>
      <c r="O431" s="52" t="s">
        <v>27</v>
      </c>
      <c r="P431" s="47" t="s">
        <v>24</v>
      </c>
      <c r="Q431" s="17" t="s">
        <v>27</v>
      </c>
      <c r="R431" s="17" t="s">
        <v>27</v>
      </c>
      <c r="S431" s="17" t="s">
        <v>27</v>
      </c>
    </row>
    <row r="432" spans="1:19" ht="16">
      <c r="A432" s="14"/>
      <c r="B432" s="10">
        <v>431</v>
      </c>
      <c r="C432" s="15" t="s">
        <v>936</v>
      </c>
      <c r="D432" s="10" t="s">
        <v>921</v>
      </c>
      <c r="E432" s="10"/>
      <c r="F432" s="13" t="s">
        <v>626</v>
      </c>
      <c r="G432" s="13" t="s">
        <v>24</v>
      </c>
      <c r="H432" s="17" t="s">
        <v>27</v>
      </c>
      <c r="I432" s="13" t="s">
        <v>24</v>
      </c>
      <c r="J432" s="17" t="s">
        <v>27</v>
      </c>
      <c r="K432" s="13" t="s">
        <v>24</v>
      </c>
      <c r="L432" s="17" t="s">
        <v>27</v>
      </c>
      <c r="M432" s="13" t="s">
        <v>24</v>
      </c>
      <c r="N432" s="17" t="s">
        <v>27</v>
      </c>
      <c r="O432" s="52" t="s">
        <v>27</v>
      </c>
      <c r="P432" s="47" t="s">
        <v>24</v>
      </c>
      <c r="Q432" s="17" t="s">
        <v>27</v>
      </c>
      <c r="R432" s="17" t="s">
        <v>27</v>
      </c>
      <c r="S432" s="17" t="s">
        <v>27</v>
      </c>
    </row>
    <row r="433" spans="1:19" ht="16">
      <c r="A433" s="14"/>
      <c r="B433" s="10">
        <v>432</v>
      </c>
      <c r="C433" s="15" t="s">
        <v>937</v>
      </c>
      <c r="D433" s="10" t="s">
        <v>921</v>
      </c>
      <c r="E433" s="10"/>
      <c r="F433" s="13" t="s">
        <v>626</v>
      </c>
      <c r="G433" s="13" t="s">
        <v>24</v>
      </c>
      <c r="H433" s="17" t="s">
        <v>27</v>
      </c>
      <c r="I433" s="13" t="s">
        <v>24</v>
      </c>
      <c r="J433" s="17" t="s">
        <v>27</v>
      </c>
      <c r="K433" s="13" t="s">
        <v>24</v>
      </c>
      <c r="L433" s="17" t="s">
        <v>27</v>
      </c>
      <c r="M433" s="13" t="s">
        <v>24</v>
      </c>
      <c r="N433" s="17" t="s">
        <v>27</v>
      </c>
      <c r="O433" s="52" t="s">
        <v>27</v>
      </c>
      <c r="P433" s="47" t="s">
        <v>24</v>
      </c>
      <c r="Q433" s="17" t="s">
        <v>27</v>
      </c>
      <c r="R433" s="17" t="s">
        <v>27</v>
      </c>
      <c r="S433" s="17" t="s">
        <v>27</v>
      </c>
    </row>
    <row r="434" spans="1:19" ht="16">
      <c r="A434" s="14"/>
      <c r="B434" s="10">
        <v>433</v>
      </c>
      <c r="C434" s="15" t="s">
        <v>938</v>
      </c>
      <c r="D434" s="10" t="s">
        <v>921</v>
      </c>
      <c r="E434" s="10"/>
      <c r="F434" s="13" t="s">
        <v>626</v>
      </c>
      <c r="G434" s="13" t="s">
        <v>24</v>
      </c>
      <c r="H434" s="17" t="s">
        <v>27</v>
      </c>
      <c r="I434" s="13" t="s">
        <v>24</v>
      </c>
      <c r="J434" s="17" t="s">
        <v>27</v>
      </c>
      <c r="K434" s="13" t="s">
        <v>24</v>
      </c>
      <c r="L434" s="17" t="s">
        <v>27</v>
      </c>
      <c r="M434" s="13" t="s">
        <v>24</v>
      </c>
      <c r="N434" s="17" t="s">
        <v>27</v>
      </c>
      <c r="O434" s="52" t="s">
        <v>27</v>
      </c>
      <c r="P434" s="47" t="s">
        <v>24</v>
      </c>
      <c r="Q434" s="17" t="s">
        <v>27</v>
      </c>
      <c r="R434" s="17" t="s">
        <v>27</v>
      </c>
      <c r="S434" s="17" t="s">
        <v>27</v>
      </c>
    </row>
    <row r="435" spans="1:19" ht="16">
      <c r="A435" s="14"/>
      <c r="B435" s="10">
        <v>434</v>
      </c>
      <c r="C435" s="15" t="s">
        <v>939</v>
      </c>
      <c r="D435" s="10" t="s">
        <v>921</v>
      </c>
      <c r="E435" s="10"/>
      <c r="F435" s="13" t="s">
        <v>626</v>
      </c>
      <c r="G435" s="13" t="s">
        <v>24</v>
      </c>
      <c r="H435" s="17" t="s">
        <v>27</v>
      </c>
      <c r="I435" s="13" t="s">
        <v>24</v>
      </c>
      <c r="J435" s="17" t="s">
        <v>27</v>
      </c>
      <c r="K435" s="13" t="s">
        <v>24</v>
      </c>
      <c r="L435" s="17" t="s">
        <v>27</v>
      </c>
      <c r="M435" s="13" t="s">
        <v>24</v>
      </c>
      <c r="N435" s="17" t="s">
        <v>27</v>
      </c>
      <c r="O435" s="52" t="s">
        <v>27</v>
      </c>
      <c r="P435" s="47" t="s">
        <v>24</v>
      </c>
      <c r="Q435" s="17" t="s">
        <v>27</v>
      </c>
      <c r="R435" s="17" t="s">
        <v>27</v>
      </c>
      <c r="S435" s="17" t="s">
        <v>27</v>
      </c>
    </row>
    <row r="436" spans="1:19" ht="16">
      <c r="A436" s="14"/>
      <c r="B436" s="10">
        <v>435</v>
      </c>
      <c r="C436" s="15" t="s">
        <v>940</v>
      </c>
      <c r="D436" s="10" t="s">
        <v>921</v>
      </c>
      <c r="E436" s="10"/>
      <c r="F436" s="13" t="s">
        <v>626</v>
      </c>
      <c r="G436" s="13" t="s">
        <v>24</v>
      </c>
      <c r="H436" s="17" t="s">
        <v>27</v>
      </c>
      <c r="I436" s="13" t="s">
        <v>24</v>
      </c>
      <c r="J436" s="17" t="s">
        <v>27</v>
      </c>
      <c r="K436" s="13" t="s">
        <v>24</v>
      </c>
      <c r="L436" s="17" t="s">
        <v>27</v>
      </c>
      <c r="M436" s="13" t="s">
        <v>24</v>
      </c>
      <c r="N436" s="17" t="s">
        <v>27</v>
      </c>
      <c r="O436" s="52" t="s">
        <v>27</v>
      </c>
      <c r="P436" s="47" t="s">
        <v>24</v>
      </c>
      <c r="Q436" s="17" t="s">
        <v>27</v>
      </c>
      <c r="R436" s="17" t="s">
        <v>27</v>
      </c>
      <c r="S436" s="17" t="s">
        <v>27</v>
      </c>
    </row>
    <row r="437" spans="1:19" ht="26">
      <c r="A437" s="9"/>
      <c r="B437" s="10">
        <v>436</v>
      </c>
      <c r="C437" s="10" t="s">
        <v>941</v>
      </c>
      <c r="D437" s="12" t="s">
        <v>27</v>
      </c>
      <c r="E437" s="19" t="s">
        <v>943</v>
      </c>
      <c r="F437" s="13" t="s">
        <v>626</v>
      </c>
      <c r="G437" s="17" t="s">
        <v>27</v>
      </c>
      <c r="H437" s="17" t="s">
        <v>27</v>
      </c>
      <c r="I437" s="17" t="s">
        <v>27</v>
      </c>
      <c r="J437" s="17" t="s">
        <v>27</v>
      </c>
      <c r="K437" s="17" t="s">
        <v>27</v>
      </c>
      <c r="L437" s="17" t="s">
        <v>27</v>
      </c>
      <c r="M437" s="17" t="s">
        <v>27</v>
      </c>
      <c r="N437" s="13" t="s">
        <v>24</v>
      </c>
      <c r="O437" s="52" t="s">
        <v>27</v>
      </c>
      <c r="P437" s="48" t="s">
        <v>27</v>
      </c>
      <c r="Q437" s="13" t="s">
        <v>24</v>
      </c>
      <c r="R437" s="17" t="s">
        <v>27</v>
      </c>
      <c r="S437" s="17" t="s">
        <v>27</v>
      </c>
    </row>
    <row r="438" spans="1:19" ht="13">
      <c r="A438" s="9"/>
      <c r="B438" s="10">
        <v>437</v>
      </c>
      <c r="C438" s="10" t="s">
        <v>944</v>
      </c>
      <c r="D438" s="12" t="s">
        <v>27</v>
      </c>
      <c r="E438" s="19" t="s">
        <v>946</v>
      </c>
      <c r="F438" s="13" t="s">
        <v>626</v>
      </c>
      <c r="G438" s="17" t="s">
        <v>27</v>
      </c>
      <c r="H438" s="17" t="s">
        <v>27</v>
      </c>
      <c r="I438" s="17" t="s">
        <v>27</v>
      </c>
      <c r="J438" s="17" t="s">
        <v>27</v>
      </c>
      <c r="K438" s="17" t="s">
        <v>27</v>
      </c>
      <c r="L438" s="17" t="s">
        <v>27</v>
      </c>
      <c r="M438" s="17" t="s">
        <v>27</v>
      </c>
      <c r="N438" s="13" t="s">
        <v>24</v>
      </c>
      <c r="O438" s="52" t="s">
        <v>27</v>
      </c>
      <c r="P438" s="48" t="s">
        <v>27</v>
      </c>
      <c r="Q438" s="13" t="s">
        <v>24</v>
      </c>
      <c r="R438" s="17" t="s">
        <v>27</v>
      </c>
      <c r="S438" s="17" t="s">
        <v>27</v>
      </c>
    </row>
    <row r="439" spans="1:19" ht="13">
      <c r="A439" s="9"/>
      <c r="B439" s="10">
        <v>438</v>
      </c>
      <c r="C439" s="10" t="s">
        <v>947</v>
      </c>
      <c r="D439" s="12" t="s">
        <v>27</v>
      </c>
      <c r="E439" s="19"/>
      <c r="F439" s="13" t="s">
        <v>626</v>
      </c>
      <c r="G439" s="17" t="s">
        <v>27</v>
      </c>
      <c r="H439" s="17" t="s">
        <v>27</v>
      </c>
      <c r="I439" s="17" t="s">
        <v>27</v>
      </c>
      <c r="J439" s="17" t="s">
        <v>27</v>
      </c>
      <c r="K439" s="17" t="s">
        <v>27</v>
      </c>
      <c r="L439" s="17" t="s">
        <v>27</v>
      </c>
      <c r="M439" s="17" t="s">
        <v>27</v>
      </c>
      <c r="N439" s="13" t="s">
        <v>24</v>
      </c>
      <c r="O439" s="52" t="s">
        <v>27</v>
      </c>
      <c r="P439" s="48" t="s">
        <v>27</v>
      </c>
      <c r="Q439" s="13" t="s">
        <v>24</v>
      </c>
      <c r="R439" s="17" t="s">
        <v>27</v>
      </c>
      <c r="S439" s="17" t="s">
        <v>27</v>
      </c>
    </row>
    <row r="440" spans="1:19" ht="13">
      <c r="A440" s="9"/>
      <c r="B440" s="10">
        <v>439</v>
      </c>
      <c r="C440" s="10" t="s">
        <v>949</v>
      </c>
      <c r="D440" s="12" t="s">
        <v>27</v>
      </c>
      <c r="E440" s="19"/>
      <c r="F440" s="13" t="s">
        <v>626</v>
      </c>
      <c r="G440" s="17" t="s">
        <v>27</v>
      </c>
      <c r="H440" s="17" t="s">
        <v>27</v>
      </c>
      <c r="I440" s="17" t="s">
        <v>27</v>
      </c>
      <c r="J440" s="17" t="s">
        <v>27</v>
      </c>
      <c r="K440" s="17" t="s">
        <v>27</v>
      </c>
      <c r="L440" s="17" t="s">
        <v>27</v>
      </c>
      <c r="M440" s="17" t="s">
        <v>27</v>
      </c>
      <c r="N440" s="13" t="s">
        <v>24</v>
      </c>
      <c r="O440" s="52" t="s">
        <v>27</v>
      </c>
      <c r="P440" s="48" t="s">
        <v>27</v>
      </c>
      <c r="Q440" s="13" t="s">
        <v>24</v>
      </c>
      <c r="R440" s="17" t="s">
        <v>27</v>
      </c>
      <c r="S440" s="17" t="s">
        <v>27</v>
      </c>
    </row>
    <row r="441" spans="1:19" ht="13">
      <c r="A441" s="9"/>
      <c r="B441" s="10">
        <v>440</v>
      </c>
      <c r="C441" s="10" t="s">
        <v>951</v>
      </c>
      <c r="D441" s="12" t="s">
        <v>27</v>
      </c>
      <c r="E441" s="19"/>
      <c r="F441" s="13" t="s">
        <v>626</v>
      </c>
      <c r="G441" s="17" t="s">
        <v>27</v>
      </c>
      <c r="H441" s="17" t="s">
        <v>27</v>
      </c>
      <c r="I441" s="17" t="s">
        <v>27</v>
      </c>
      <c r="J441" s="17" t="s">
        <v>27</v>
      </c>
      <c r="K441" s="17" t="s">
        <v>27</v>
      </c>
      <c r="L441" s="17" t="s">
        <v>27</v>
      </c>
      <c r="M441" s="17" t="s">
        <v>27</v>
      </c>
      <c r="N441" s="13" t="s">
        <v>24</v>
      </c>
      <c r="O441" s="52" t="s">
        <v>27</v>
      </c>
      <c r="P441" s="48" t="s">
        <v>27</v>
      </c>
      <c r="Q441" s="13" t="s">
        <v>24</v>
      </c>
      <c r="R441" s="17" t="s">
        <v>27</v>
      </c>
      <c r="S441" s="17" t="s">
        <v>27</v>
      </c>
    </row>
    <row r="442" spans="1:19" ht="13">
      <c r="A442" s="9"/>
      <c r="B442" s="10">
        <v>441</v>
      </c>
      <c r="C442" s="10" t="s">
        <v>953</v>
      </c>
      <c r="D442" s="12" t="s">
        <v>27</v>
      </c>
      <c r="E442" s="19"/>
      <c r="F442" s="13" t="s">
        <v>626</v>
      </c>
      <c r="G442" s="17" t="s">
        <v>27</v>
      </c>
      <c r="H442" s="17" t="s">
        <v>27</v>
      </c>
      <c r="I442" s="17" t="s">
        <v>27</v>
      </c>
      <c r="J442" s="17" t="s">
        <v>27</v>
      </c>
      <c r="K442" s="17" t="s">
        <v>27</v>
      </c>
      <c r="L442" s="17" t="s">
        <v>27</v>
      </c>
      <c r="M442" s="17" t="s">
        <v>27</v>
      </c>
      <c r="N442" s="13" t="s">
        <v>24</v>
      </c>
      <c r="O442" s="52" t="s">
        <v>27</v>
      </c>
      <c r="P442" s="48" t="s">
        <v>27</v>
      </c>
      <c r="Q442" s="13" t="s">
        <v>24</v>
      </c>
      <c r="R442" s="17" t="s">
        <v>27</v>
      </c>
      <c r="S442" s="17" t="s">
        <v>27</v>
      </c>
    </row>
    <row r="443" spans="1:19" ht="13">
      <c r="A443" s="9"/>
      <c r="B443" s="10">
        <v>442</v>
      </c>
      <c r="C443" s="10" t="s">
        <v>955</v>
      </c>
      <c r="D443" s="12" t="s">
        <v>27</v>
      </c>
      <c r="E443" s="19"/>
      <c r="F443" s="13" t="s">
        <v>626</v>
      </c>
      <c r="G443" s="17" t="s">
        <v>27</v>
      </c>
      <c r="H443" s="17" t="s">
        <v>27</v>
      </c>
      <c r="I443" s="17" t="s">
        <v>27</v>
      </c>
      <c r="J443" s="17" t="s">
        <v>27</v>
      </c>
      <c r="K443" s="17" t="s">
        <v>27</v>
      </c>
      <c r="L443" s="17" t="s">
        <v>27</v>
      </c>
      <c r="M443" s="17" t="s">
        <v>27</v>
      </c>
      <c r="N443" s="13" t="s">
        <v>24</v>
      </c>
      <c r="O443" s="52" t="s">
        <v>27</v>
      </c>
      <c r="P443" s="48" t="s">
        <v>27</v>
      </c>
      <c r="Q443" s="13" t="s">
        <v>24</v>
      </c>
      <c r="R443" s="17" t="s">
        <v>27</v>
      </c>
      <c r="S443" s="17" t="s">
        <v>27</v>
      </c>
    </row>
    <row r="444" spans="1:19" ht="13">
      <c r="A444" s="9"/>
      <c r="B444" s="10">
        <v>443</v>
      </c>
      <c r="C444" s="10" t="s">
        <v>957</v>
      </c>
      <c r="D444" s="12" t="s">
        <v>27</v>
      </c>
      <c r="E444" s="19"/>
      <c r="F444" s="13" t="s">
        <v>626</v>
      </c>
      <c r="G444" s="17" t="s">
        <v>27</v>
      </c>
      <c r="H444" s="17" t="s">
        <v>27</v>
      </c>
      <c r="I444" s="17" t="s">
        <v>27</v>
      </c>
      <c r="J444" s="17" t="s">
        <v>27</v>
      </c>
      <c r="K444" s="17" t="s">
        <v>27</v>
      </c>
      <c r="L444" s="17" t="s">
        <v>27</v>
      </c>
      <c r="M444" s="17" t="s">
        <v>27</v>
      </c>
      <c r="N444" s="13" t="s">
        <v>24</v>
      </c>
      <c r="O444" s="52" t="s">
        <v>27</v>
      </c>
      <c r="P444" s="48" t="s">
        <v>27</v>
      </c>
      <c r="Q444" s="13" t="s">
        <v>24</v>
      </c>
      <c r="R444" s="17" t="s">
        <v>27</v>
      </c>
      <c r="S444" s="17" t="s">
        <v>27</v>
      </c>
    </row>
    <row r="445" spans="1:19" ht="13">
      <c r="A445" s="9"/>
      <c r="B445" s="10">
        <v>444</v>
      </c>
      <c r="C445" s="10" t="s">
        <v>959</v>
      </c>
      <c r="D445" s="12" t="s">
        <v>27</v>
      </c>
      <c r="E445" s="19"/>
      <c r="F445" s="13" t="s">
        <v>626</v>
      </c>
      <c r="G445" s="17" t="s">
        <v>27</v>
      </c>
      <c r="H445" s="17" t="s">
        <v>27</v>
      </c>
      <c r="I445" s="17" t="s">
        <v>27</v>
      </c>
      <c r="J445" s="17" t="s">
        <v>27</v>
      </c>
      <c r="K445" s="17" t="s">
        <v>27</v>
      </c>
      <c r="L445" s="17" t="s">
        <v>27</v>
      </c>
      <c r="M445" s="17" t="s">
        <v>27</v>
      </c>
      <c r="N445" s="13" t="s">
        <v>24</v>
      </c>
      <c r="O445" s="52" t="s">
        <v>27</v>
      </c>
      <c r="P445" s="48" t="s">
        <v>27</v>
      </c>
      <c r="Q445" s="13" t="s">
        <v>24</v>
      </c>
      <c r="R445" s="17" t="s">
        <v>27</v>
      </c>
      <c r="S445" s="17" t="s">
        <v>27</v>
      </c>
    </row>
    <row r="446" spans="1:19" ht="13">
      <c r="A446" s="9"/>
      <c r="B446" s="10">
        <v>445</v>
      </c>
      <c r="C446" s="10" t="s">
        <v>961</v>
      </c>
      <c r="D446" s="12" t="s">
        <v>27</v>
      </c>
      <c r="E446" s="19"/>
      <c r="F446" s="13" t="s">
        <v>626</v>
      </c>
      <c r="G446" s="17" t="s">
        <v>27</v>
      </c>
      <c r="H446" s="17" t="s">
        <v>27</v>
      </c>
      <c r="I446" s="17" t="s">
        <v>27</v>
      </c>
      <c r="J446" s="17" t="s">
        <v>27</v>
      </c>
      <c r="K446" s="17" t="s">
        <v>27</v>
      </c>
      <c r="L446" s="17" t="s">
        <v>27</v>
      </c>
      <c r="M446" s="17" t="s">
        <v>27</v>
      </c>
      <c r="N446" s="13" t="s">
        <v>24</v>
      </c>
      <c r="O446" s="52" t="s">
        <v>27</v>
      </c>
      <c r="P446" s="48" t="s">
        <v>27</v>
      </c>
      <c r="Q446" s="13" t="s">
        <v>24</v>
      </c>
      <c r="R446" s="17" t="s">
        <v>27</v>
      </c>
      <c r="S446" s="17" t="s">
        <v>27</v>
      </c>
    </row>
    <row r="447" spans="1:19" ht="13">
      <c r="A447" s="9"/>
      <c r="B447" s="10">
        <v>446</v>
      </c>
      <c r="C447" s="10" t="s">
        <v>963</v>
      </c>
      <c r="D447" s="12" t="s">
        <v>27</v>
      </c>
      <c r="E447" s="19"/>
      <c r="F447" s="13" t="s">
        <v>626</v>
      </c>
      <c r="G447" s="17" t="s">
        <v>27</v>
      </c>
      <c r="H447" s="17" t="s">
        <v>27</v>
      </c>
      <c r="I447" s="17" t="s">
        <v>27</v>
      </c>
      <c r="J447" s="17" t="s">
        <v>27</v>
      </c>
      <c r="K447" s="17" t="s">
        <v>27</v>
      </c>
      <c r="L447" s="17" t="s">
        <v>27</v>
      </c>
      <c r="M447" s="17" t="s">
        <v>27</v>
      </c>
      <c r="N447" s="13" t="s">
        <v>24</v>
      </c>
      <c r="O447" s="52" t="s">
        <v>27</v>
      </c>
      <c r="P447" s="48" t="s">
        <v>27</v>
      </c>
      <c r="Q447" s="13" t="s">
        <v>24</v>
      </c>
      <c r="R447" s="17" t="s">
        <v>27</v>
      </c>
      <c r="S447" s="17" t="s">
        <v>27</v>
      </c>
    </row>
    <row r="448" spans="1:19" ht="13">
      <c r="A448" s="9"/>
      <c r="B448" s="10">
        <v>447</v>
      </c>
      <c r="C448" s="10" t="s">
        <v>965</v>
      </c>
      <c r="D448" s="12" t="s">
        <v>27</v>
      </c>
      <c r="E448" s="19"/>
      <c r="F448" s="13" t="s">
        <v>626</v>
      </c>
      <c r="G448" s="17" t="s">
        <v>27</v>
      </c>
      <c r="H448" s="17" t="s">
        <v>27</v>
      </c>
      <c r="I448" s="17" t="s">
        <v>27</v>
      </c>
      <c r="J448" s="17" t="s">
        <v>27</v>
      </c>
      <c r="K448" s="17" t="s">
        <v>27</v>
      </c>
      <c r="L448" s="17" t="s">
        <v>27</v>
      </c>
      <c r="M448" s="17" t="s">
        <v>27</v>
      </c>
      <c r="N448" s="13" t="s">
        <v>24</v>
      </c>
      <c r="O448" s="52" t="s">
        <v>27</v>
      </c>
      <c r="P448" s="48" t="s">
        <v>27</v>
      </c>
      <c r="Q448" s="13" t="s">
        <v>24</v>
      </c>
      <c r="R448" s="17" t="s">
        <v>27</v>
      </c>
      <c r="S448" s="17" t="s">
        <v>27</v>
      </c>
    </row>
    <row r="449" spans="1:19" ht="13">
      <c r="A449" s="9"/>
      <c r="B449" s="10">
        <v>448</v>
      </c>
      <c r="C449" s="10" t="s">
        <v>967</v>
      </c>
      <c r="D449" s="12" t="s">
        <v>27</v>
      </c>
      <c r="E449" s="19"/>
      <c r="F449" s="13" t="s">
        <v>626</v>
      </c>
      <c r="G449" s="17" t="s">
        <v>27</v>
      </c>
      <c r="H449" s="17" t="s">
        <v>27</v>
      </c>
      <c r="I449" s="17" t="s">
        <v>27</v>
      </c>
      <c r="J449" s="17" t="s">
        <v>27</v>
      </c>
      <c r="K449" s="17" t="s">
        <v>27</v>
      </c>
      <c r="L449" s="17" t="s">
        <v>27</v>
      </c>
      <c r="M449" s="17" t="s">
        <v>27</v>
      </c>
      <c r="N449" s="13" t="s">
        <v>24</v>
      </c>
      <c r="O449" s="52" t="s">
        <v>27</v>
      </c>
      <c r="P449" s="48" t="s">
        <v>27</v>
      </c>
      <c r="Q449" s="13" t="s">
        <v>24</v>
      </c>
      <c r="R449" s="17" t="s">
        <v>27</v>
      </c>
      <c r="S449" s="17" t="s">
        <v>27</v>
      </c>
    </row>
    <row r="450" spans="1:19" ht="13">
      <c r="A450" s="9"/>
      <c r="B450" s="10">
        <v>449</v>
      </c>
      <c r="C450" s="10" t="s">
        <v>969</v>
      </c>
      <c r="D450" s="12" t="s">
        <v>27</v>
      </c>
      <c r="E450" s="19"/>
      <c r="F450" s="13" t="s">
        <v>626</v>
      </c>
      <c r="G450" s="17" t="s">
        <v>27</v>
      </c>
      <c r="H450" s="17" t="s">
        <v>27</v>
      </c>
      <c r="I450" s="17" t="s">
        <v>27</v>
      </c>
      <c r="J450" s="17" t="s">
        <v>27</v>
      </c>
      <c r="K450" s="17" t="s">
        <v>27</v>
      </c>
      <c r="L450" s="17" t="s">
        <v>27</v>
      </c>
      <c r="M450" s="17" t="s">
        <v>27</v>
      </c>
      <c r="N450" s="13" t="s">
        <v>24</v>
      </c>
      <c r="O450" s="52" t="s">
        <v>27</v>
      </c>
      <c r="P450" s="48" t="s">
        <v>27</v>
      </c>
      <c r="Q450" s="13" t="s">
        <v>24</v>
      </c>
      <c r="R450" s="17" t="s">
        <v>27</v>
      </c>
      <c r="S450" s="17" t="s">
        <v>27</v>
      </c>
    </row>
    <row r="451" spans="1:19" ht="13">
      <c r="A451" s="9"/>
      <c r="B451" s="10">
        <v>450</v>
      </c>
      <c r="C451" s="10" t="s">
        <v>971</v>
      </c>
      <c r="D451" s="12" t="s">
        <v>27</v>
      </c>
      <c r="E451" s="19"/>
      <c r="F451" s="13" t="s">
        <v>626</v>
      </c>
      <c r="G451" s="17" t="s">
        <v>27</v>
      </c>
      <c r="H451" s="17" t="s">
        <v>27</v>
      </c>
      <c r="I451" s="17" t="s">
        <v>27</v>
      </c>
      <c r="J451" s="17" t="s">
        <v>27</v>
      </c>
      <c r="K451" s="17" t="s">
        <v>27</v>
      </c>
      <c r="L451" s="17" t="s">
        <v>27</v>
      </c>
      <c r="M451" s="17" t="s">
        <v>27</v>
      </c>
      <c r="N451" s="13" t="s">
        <v>24</v>
      </c>
      <c r="O451" s="52" t="s">
        <v>27</v>
      </c>
      <c r="P451" s="47" t="s">
        <v>24</v>
      </c>
      <c r="Q451" s="13" t="s">
        <v>24</v>
      </c>
      <c r="R451" s="13" t="s">
        <v>24</v>
      </c>
      <c r="S451" s="17" t="s">
        <v>27</v>
      </c>
    </row>
    <row r="452" spans="1:19" ht="13">
      <c r="A452" s="9"/>
      <c r="B452" s="10">
        <v>451</v>
      </c>
      <c r="C452" s="10" t="s">
        <v>973</v>
      </c>
      <c r="D452" s="12" t="s">
        <v>975</v>
      </c>
      <c r="E452" s="19" t="s">
        <v>976</v>
      </c>
      <c r="F452" s="13" t="s">
        <v>626</v>
      </c>
      <c r="G452" s="13" t="s">
        <v>24</v>
      </c>
      <c r="H452" s="17" t="s">
        <v>27</v>
      </c>
      <c r="I452" s="13" t="s">
        <v>24</v>
      </c>
      <c r="J452" s="17" t="s">
        <v>27</v>
      </c>
      <c r="K452" s="13" t="s">
        <v>24</v>
      </c>
      <c r="L452" s="17" t="s">
        <v>27</v>
      </c>
      <c r="M452" s="13" t="s">
        <v>24</v>
      </c>
      <c r="N452" s="13" t="s">
        <v>24</v>
      </c>
      <c r="O452" s="52" t="s">
        <v>27</v>
      </c>
      <c r="P452" s="47" t="s">
        <v>24</v>
      </c>
      <c r="Q452" s="13" t="s">
        <v>24</v>
      </c>
      <c r="R452" s="17" t="s">
        <v>27</v>
      </c>
      <c r="S452" s="17" t="s">
        <v>27</v>
      </c>
    </row>
    <row r="453" spans="1:19" ht="13">
      <c r="A453" s="9"/>
      <c r="B453" s="10">
        <v>452</v>
      </c>
      <c r="C453" s="10" t="s">
        <v>977</v>
      </c>
      <c r="D453" s="12" t="s">
        <v>979</v>
      </c>
      <c r="E453" s="19" t="s">
        <v>976</v>
      </c>
      <c r="F453" s="13" t="s">
        <v>626</v>
      </c>
      <c r="G453" s="13" t="s">
        <v>24</v>
      </c>
      <c r="H453" s="17" t="s">
        <v>27</v>
      </c>
      <c r="I453" s="13" t="s">
        <v>24</v>
      </c>
      <c r="J453" s="17" t="s">
        <v>27</v>
      </c>
      <c r="K453" s="13" t="s">
        <v>24</v>
      </c>
      <c r="L453" s="17" t="s">
        <v>27</v>
      </c>
      <c r="M453" s="13" t="s">
        <v>24</v>
      </c>
      <c r="N453" s="13" t="s">
        <v>24</v>
      </c>
      <c r="O453" s="52" t="s">
        <v>27</v>
      </c>
      <c r="P453" s="47" t="s">
        <v>24</v>
      </c>
      <c r="Q453" s="13" t="s">
        <v>24</v>
      </c>
      <c r="R453" s="17" t="s">
        <v>27</v>
      </c>
      <c r="S453" s="17" t="s">
        <v>27</v>
      </c>
    </row>
    <row r="454" spans="1:19" ht="13">
      <c r="A454" s="9"/>
      <c r="B454" s="10">
        <v>453</v>
      </c>
      <c r="C454" s="10" t="s">
        <v>980</v>
      </c>
      <c r="D454" s="12" t="s">
        <v>982</v>
      </c>
      <c r="E454" s="19" t="s">
        <v>976</v>
      </c>
      <c r="F454" s="13" t="s">
        <v>626</v>
      </c>
      <c r="G454" s="13" t="s">
        <v>24</v>
      </c>
      <c r="H454" s="17" t="s">
        <v>27</v>
      </c>
      <c r="I454" s="13" t="s">
        <v>24</v>
      </c>
      <c r="J454" s="17" t="s">
        <v>27</v>
      </c>
      <c r="K454" s="13" t="s">
        <v>24</v>
      </c>
      <c r="L454" s="17" t="s">
        <v>27</v>
      </c>
      <c r="M454" s="13" t="s">
        <v>24</v>
      </c>
      <c r="N454" s="13" t="s">
        <v>24</v>
      </c>
      <c r="O454" s="52" t="s">
        <v>27</v>
      </c>
      <c r="P454" s="47" t="s">
        <v>24</v>
      </c>
      <c r="Q454" s="13" t="s">
        <v>24</v>
      </c>
      <c r="R454" s="17" t="s">
        <v>27</v>
      </c>
      <c r="S454" s="17" t="s">
        <v>27</v>
      </c>
    </row>
    <row r="455" spans="1:19" ht="13">
      <c r="A455" s="9"/>
      <c r="B455" s="10">
        <v>454</v>
      </c>
      <c r="C455" s="10" t="s">
        <v>983</v>
      </c>
      <c r="D455" s="12" t="s">
        <v>985</v>
      </c>
      <c r="E455" s="19" t="s">
        <v>976</v>
      </c>
      <c r="F455" s="13" t="s">
        <v>626</v>
      </c>
      <c r="G455" s="13" t="s">
        <v>24</v>
      </c>
      <c r="H455" s="17" t="s">
        <v>27</v>
      </c>
      <c r="I455" s="13" t="s">
        <v>24</v>
      </c>
      <c r="J455" s="17" t="s">
        <v>27</v>
      </c>
      <c r="K455" s="13" t="s">
        <v>24</v>
      </c>
      <c r="L455" s="17" t="s">
        <v>27</v>
      </c>
      <c r="M455" s="13" t="s">
        <v>24</v>
      </c>
      <c r="N455" s="13" t="s">
        <v>24</v>
      </c>
      <c r="O455" s="52" t="s">
        <v>27</v>
      </c>
      <c r="P455" s="47" t="s">
        <v>24</v>
      </c>
      <c r="Q455" s="13" t="s">
        <v>24</v>
      </c>
      <c r="R455" s="17" t="s">
        <v>27</v>
      </c>
      <c r="S455" s="17" t="s">
        <v>27</v>
      </c>
    </row>
    <row r="456" spans="1:19" ht="26">
      <c r="A456" s="9"/>
      <c r="B456" s="10">
        <v>455</v>
      </c>
      <c r="C456" s="10" t="s">
        <v>986</v>
      </c>
      <c r="D456" s="12" t="s">
        <v>988</v>
      </c>
      <c r="E456" s="19" t="s">
        <v>989</v>
      </c>
      <c r="F456" s="13" t="s">
        <v>626</v>
      </c>
      <c r="G456" s="13" t="s">
        <v>24</v>
      </c>
      <c r="H456" s="17" t="s">
        <v>27</v>
      </c>
      <c r="I456" s="13" t="s">
        <v>24</v>
      </c>
      <c r="J456" s="17" t="s">
        <v>27</v>
      </c>
      <c r="K456" s="13" t="s">
        <v>24</v>
      </c>
      <c r="L456" s="17" t="s">
        <v>27</v>
      </c>
      <c r="M456" s="13" t="s">
        <v>24</v>
      </c>
      <c r="N456" s="13" t="s">
        <v>24</v>
      </c>
      <c r="O456" s="52" t="s">
        <v>27</v>
      </c>
      <c r="P456" s="47" t="s">
        <v>24</v>
      </c>
      <c r="Q456" s="13" t="s">
        <v>24</v>
      </c>
      <c r="R456" s="17" t="s">
        <v>27</v>
      </c>
      <c r="S456" s="17" t="s">
        <v>27</v>
      </c>
    </row>
    <row r="457" spans="1:19" ht="13">
      <c r="A457" s="9"/>
      <c r="B457" s="10">
        <v>456</v>
      </c>
      <c r="C457" s="10" t="s">
        <v>990</v>
      </c>
      <c r="D457" s="12" t="s">
        <v>992</v>
      </c>
      <c r="E457" s="19" t="s">
        <v>976</v>
      </c>
      <c r="F457" s="13" t="s">
        <v>626</v>
      </c>
      <c r="G457" s="13" t="s">
        <v>24</v>
      </c>
      <c r="H457" s="17" t="s">
        <v>27</v>
      </c>
      <c r="I457" s="13" t="s">
        <v>24</v>
      </c>
      <c r="J457" s="17" t="s">
        <v>27</v>
      </c>
      <c r="K457" s="13" t="s">
        <v>24</v>
      </c>
      <c r="L457" s="17" t="s">
        <v>27</v>
      </c>
      <c r="M457" s="13" t="s">
        <v>24</v>
      </c>
      <c r="N457" s="17" t="s">
        <v>27</v>
      </c>
      <c r="O457" s="52" t="s">
        <v>27</v>
      </c>
      <c r="P457" s="47" t="s">
        <v>24</v>
      </c>
      <c r="Q457" s="17" t="s">
        <v>27</v>
      </c>
      <c r="R457" s="17" t="s">
        <v>27</v>
      </c>
      <c r="S457" s="17" t="s">
        <v>27</v>
      </c>
    </row>
    <row r="458" spans="1:19" ht="26">
      <c r="A458" s="9"/>
      <c r="B458" s="10">
        <v>457</v>
      </c>
      <c r="C458" s="10" t="s">
        <v>993</v>
      </c>
      <c r="D458" s="10" t="s">
        <v>992</v>
      </c>
      <c r="E458" s="10" t="s">
        <v>994</v>
      </c>
      <c r="F458" s="13" t="s">
        <v>626</v>
      </c>
      <c r="G458" s="13" t="s">
        <v>24</v>
      </c>
      <c r="H458" s="17" t="s">
        <v>27</v>
      </c>
      <c r="I458" s="13" t="s">
        <v>24</v>
      </c>
      <c r="J458" s="17" t="s">
        <v>27</v>
      </c>
      <c r="K458" s="13" t="s">
        <v>24</v>
      </c>
      <c r="L458" s="17" t="s">
        <v>27</v>
      </c>
      <c r="M458" s="13" t="s">
        <v>24</v>
      </c>
      <c r="N458" s="17" t="s">
        <v>27</v>
      </c>
      <c r="O458" s="52" t="s">
        <v>27</v>
      </c>
      <c r="P458" s="47" t="s">
        <v>24</v>
      </c>
      <c r="Q458" s="17" t="s">
        <v>27</v>
      </c>
      <c r="R458" s="17" t="s">
        <v>27</v>
      </c>
      <c r="S458" s="17" t="s">
        <v>27</v>
      </c>
    </row>
    <row r="459" spans="1:19" ht="13">
      <c r="A459" s="9"/>
      <c r="B459" s="10">
        <v>458</v>
      </c>
      <c r="C459" s="10" t="s">
        <v>995</v>
      </c>
      <c r="D459" s="12"/>
      <c r="E459" s="19" t="s">
        <v>997</v>
      </c>
      <c r="F459" s="13" t="s">
        <v>626</v>
      </c>
      <c r="G459" s="13" t="s">
        <v>24</v>
      </c>
      <c r="H459" s="17" t="s">
        <v>27</v>
      </c>
      <c r="I459" s="13" t="s">
        <v>24</v>
      </c>
      <c r="J459" s="17" t="s">
        <v>27</v>
      </c>
      <c r="K459" s="13" t="s">
        <v>24</v>
      </c>
      <c r="L459" s="17" t="s">
        <v>27</v>
      </c>
      <c r="M459" s="13" t="s">
        <v>24</v>
      </c>
      <c r="N459" s="13" t="s">
        <v>24</v>
      </c>
      <c r="O459" s="50" t="s">
        <v>24</v>
      </c>
      <c r="P459" s="47" t="s">
        <v>24</v>
      </c>
      <c r="Q459" s="13" t="s">
        <v>24</v>
      </c>
      <c r="R459" s="13" t="s">
        <v>24</v>
      </c>
      <c r="S459" s="13" t="s">
        <v>24</v>
      </c>
    </row>
    <row r="460" spans="1:19" ht="26">
      <c r="A460" s="9"/>
      <c r="B460" s="10">
        <v>459</v>
      </c>
      <c r="C460" s="10" t="s">
        <v>998</v>
      </c>
      <c r="D460" s="12" t="s">
        <v>27</v>
      </c>
      <c r="E460" s="27" t="s">
        <v>629</v>
      </c>
      <c r="F460" s="13" t="s">
        <v>626</v>
      </c>
      <c r="G460" s="13" t="s">
        <v>24</v>
      </c>
      <c r="H460" s="17" t="s">
        <v>27</v>
      </c>
      <c r="I460" s="13" t="s">
        <v>24</v>
      </c>
      <c r="J460" s="17" t="s">
        <v>27</v>
      </c>
      <c r="K460" s="13" t="s">
        <v>24</v>
      </c>
      <c r="L460" s="17" t="s">
        <v>27</v>
      </c>
      <c r="M460" s="13" t="s">
        <v>24</v>
      </c>
      <c r="N460" s="13" t="s">
        <v>24</v>
      </c>
      <c r="O460" s="50" t="s">
        <v>24</v>
      </c>
      <c r="P460" s="47" t="s">
        <v>24</v>
      </c>
      <c r="Q460" s="17" t="s">
        <v>27</v>
      </c>
      <c r="R460" s="13" t="s">
        <v>24</v>
      </c>
      <c r="S460" s="17" t="s">
        <v>27</v>
      </c>
    </row>
    <row r="461" spans="1:19" ht="13">
      <c r="A461" s="9"/>
      <c r="B461" s="10">
        <v>460</v>
      </c>
      <c r="C461" s="10" t="s">
        <v>1000</v>
      </c>
      <c r="D461" s="12" t="s">
        <v>632</v>
      </c>
      <c r="E461" s="27" t="s">
        <v>633</v>
      </c>
      <c r="F461" s="13" t="s">
        <v>626</v>
      </c>
      <c r="G461" s="13" t="s">
        <v>24</v>
      </c>
      <c r="H461" s="17" t="s">
        <v>27</v>
      </c>
      <c r="I461" s="13" t="s">
        <v>24</v>
      </c>
      <c r="J461" s="17" t="s">
        <v>27</v>
      </c>
      <c r="K461" s="13" t="s">
        <v>24</v>
      </c>
      <c r="L461" s="17" t="s">
        <v>27</v>
      </c>
      <c r="M461" s="13" t="s">
        <v>24</v>
      </c>
      <c r="N461" s="13" t="s">
        <v>24</v>
      </c>
      <c r="O461" s="50" t="s">
        <v>24</v>
      </c>
      <c r="P461" s="47" t="s">
        <v>24</v>
      </c>
      <c r="Q461" s="13" t="s">
        <v>24</v>
      </c>
      <c r="R461" s="13" t="s">
        <v>24</v>
      </c>
      <c r="S461" s="17" t="s">
        <v>27</v>
      </c>
    </row>
    <row r="462" spans="1:19" ht="26">
      <c r="A462" s="9"/>
      <c r="B462" s="10">
        <v>461</v>
      </c>
      <c r="C462" s="10" t="s">
        <v>1002</v>
      </c>
      <c r="D462" s="12" t="s">
        <v>27</v>
      </c>
      <c r="E462" s="27" t="s">
        <v>636</v>
      </c>
      <c r="F462" s="13" t="s">
        <v>626</v>
      </c>
      <c r="G462" s="13" t="s">
        <v>24</v>
      </c>
      <c r="H462" s="17" t="s">
        <v>27</v>
      </c>
      <c r="I462" s="13" t="s">
        <v>24</v>
      </c>
      <c r="J462" s="17" t="s">
        <v>27</v>
      </c>
      <c r="K462" s="13" t="s">
        <v>24</v>
      </c>
      <c r="L462" s="17" t="s">
        <v>27</v>
      </c>
      <c r="M462" s="13" t="s">
        <v>24</v>
      </c>
      <c r="N462" s="13" t="s">
        <v>24</v>
      </c>
      <c r="O462" s="50" t="s">
        <v>24</v>
      </c>
      <c r="P462" s="47" t="s">
        <v>24</v>
      </c>
      <c r="Q462" s="17" t="s">
        <v>27</v>
      </c>
      <c r="R462" s="13" t="s">
        <v>24</v>
      </c>
      <c r="S462" s="17" t="s">
        <v>27</v>
      </c>
    </row>
    <row r="463" spans="1:19" ht="13">
      <c r="A463" s="9"/>
      <c r="B463" s="10">
        <v>462</v>
      </c>
      <c r="C463" s="10" t="s">
        <v>1004</v>
      </c>
      <c r="D463" s="12" t="s">
        <v>639</v>
      </c>
      <c r="E463" s="27" t="s">
        <v>633</v>
      </c>
      <c r="F463" s="13" t="s">
        <v>626</v>
      </c>
      <c r="G463" s="13" t="s">
        <v>24</v>
      </c>
      <c r="H463" s="17" t="s">
        <v>27</v>
      </c>
      <c r="I463" s="13" t="s">
        <v>24</v>
      </c>
      <c r="J463" s="17" t="s">
        <v>27</v>
      </c>
      <c r="K463" s="13" t="s">
        <v>24</v>
      </c>
      <c r="L463" s="17" t="s">
        <v>27</v>
      </c>
      <c r="M463" s="13" t="s">
        <v>24</v>
      </c>
      <c r="N463" s="13" t="s">
        <v>24</v>
      </c>
      <c r="O463" s="50" t="s">
        <v>24</v>
      </c>
      <c r="P463" s="47" t="s">
        <v>24</v>
      </c>
      <c r="Q463" s="13" t="s">
        <v>24</v>
      </c>
      <c r="R463" s="13" t="s">
        <v>24</v>
      </c>
      <c r="S463" s="17" t="s">
        <v>27</v>
      </c>
    </row>
    <row r="464" spans="1:19" ht="13">
      <c r="A464" s="9"/>
      <c r="B464" s="10">
        <v>463</v>
      </c>
      <c r="C464" s="10" t="s">
        <v>1006</v>
      </c>
      <c r="D464" s="12" t="s">
        <v>642</v>
      </c>
      <c r="E464" s="27" t="s">
        <v>633</v>
      </c>
      <c r="F464" s="13" t="s">
        <v>626</v>
      </c>
      <c r="G464" s="13" t="s">
        <v>24</v>
      </c>
      <c r="H464" s="17" t="s">
        <v>27</v>
      </c>
      <c r="I464" s="13" t="s">
        <v>24</v>
      </c>
      <c r="J464" s="17" t="s">
        <v>27</v>
      </c>
      <c r="K464" s="13" t="s">
        <v>24</v>
      </c>
      <c r="L464" s="17" t="s">
        <v>27</v>
      </c>
      <c r="M464" s="13" t="s">
        <v>24</v>
      </c>
      <c r="N464" s="13" t="s">
        <v>24</v>
      </c>
      <c r="O464" s="50" t="s">
        <v>24</v>
      </c>
      <c r="P464" s="47" t="s">
        <v>24</v>
      </c>
      <c r="Q464" s="13" t="s">
        <v>24</v>
      </c>
      <c r="R464" s="17" t="s">
        <v>27</v>
      </c>
      <c r="S464" s="17" t="s">
        <v>27</v>
      </c>
    </row>
    <row r="465" spans="1:19" ht="13">
      <c r="A465" s="9"/>
      <c r="B465" s="10">
        <v>464</v>
      </c>
      <c r="C465" s="10" t="s">
        <v>1008</v>
      </c>
      <c r="D465" s="12" t="s">
        <v>645</v>
      </c>
      <c r="E465" s="27" t="s">
        <v>633</v>
      </c>
      <c r="F465" s="13" t="s">
        <v>626</v>
      </c>
      <c r="G465" s="13" t="s">
        <v>24</v>
      </c>
      <c r="H465" s="17" t="s">
        <v>27</v>
      </c>
      <c r="I465" s="13" t="s">
        <v>24</v>
      </c>
      <c r="J465" s="17" t="s">
        <v>27</v>
      </c>
      <c r="K465" s="13" t="s">
        <v>24</v>
      </c>
      <c r="L465" s="17" t="s">
        <v>27</v>
      </c>
      <c r="M465" s="13" t="s">
        <v>24</v>
      </c>
      <c r="N465" s="13" t="s">
        <v>24</v>
      </c>
      <c r="O465" s="50" t="s">
        <v>24</v>
      </c>
      <c r="P465" s="47" t="s">
        <v>24</v>
      </c>
      <c r="Q465" s="13" t="s">
        <v>24</v>
      </c>
      <c r="R465" s="17" t="s">
        <v>27</v>
      </c>
      <c r="S465" s="17" t="s">
        <v>27</v>
      </c>
    </row>
    <row r="466" spans="1:19" ht="13">
      <c r="A466" s="9"/>
      <c r="B466" s="10">
        <v>465</v>
      </c>
      <c r="C466" s="10" t="s">
        <v>1010</v>
      </c>
      <c r="D466" s="12" t="s">
        <v>648</v>
      </c>
      <c r="E466" s="27" t="s">
        <v>633</v>
      </c>
      <c r="F466" s="13" t="s">
        <v>626</v>
      </c>
      <c r="G466" s="13" t="s">
        <v>24</v>
      </c>
      <c r="H466" s="17" t="s">
        <v>27</v>
      </c>
      <c r="I466" s="13" t="s">
        <v>24</v>
      </c>
      <c r="J466" s="17" t="s">
        <v>27</v>
      </c>
      <c r="K466" s="13" t="s">
        <v>24</v>
      </c>
      <c r="L466" s="17" t="s">
        <v>27</v>
      </c>
      <c r="M466" s="13" t="s">
        <v>24</v>
      </c>
      <c r="N466" s="13" t="s">
        <v>24</v>
      </c>
      <c r="O466" s="52" t="s">
        <v>27</v>
      </c>
      <c r="P466" s="47" t="s">
        <v>24</v>
      </c>
      <c r="Q466" s="13" t="s">
        <v>24</v>
      </c>
      <c r="R466" s="17" t="s">
        <v>27</v>
      </c>
      <c r="S466" s="17" t="s">
        <v>27</v>
      </c>
    </row>
    <row r="467" spans="1:19" ht="13">
      <c r="A467" s="9"/>
      <c r="B467" s="10">
        <v>466</v>
      </c>
      <c r="C467" s="10" t="s">
        <v>1012</v>
      </c>
      <c r="D467" s="12" t="s">
        <v>651</v>
      </c>
      <c r="E467" s="27" t="s">
        <v>633</v>
      </c>
      <c r="F467" s="13" t="s">
        <v>626</v>
      </c>
      <c r="G467" s="17" t="s">
        <v>27</v>
      </c>
      <c r="H467" s="17" t="s">
        <v>27</v>
      </c>
      <c r="I467" s="17" t="s">
        <v>27</v>
      </c>
      <c r="J467" s="17" t="s">
        <v>27</v>
      </c>
      <c r="K467" s="13" t="s">
        <v>24</v>
      </c>
      <c r="L467" s="17" t="s">
        <v>27</v>
      </c>
      <c r="M467" s="13" t="s">
        <v>24</v>
      </c>
      <c r="N467" s="13" t="s">
        <v>24</v>
      </c>
      <c r="O467" s="52" t="s">
        <v>27</v>
      </c>
      <c r="P467" s="47" t="s">
        <v>24</v>
      </c>
      <c r="Q467" s="17" t="s">
        <v>27</v>
      </c>
      <c r="R467" s="17" t="s">
        <v>27</v>
      </c>
      <c r="S467" s="17" t="s">
        <v>27</v>
      </c>
    </row>
    <row r="468" spans="1:19" ht="78">
      <c r="A468" s="9"/>
      <c r="B468" s="10">
        <v>467</v>
      </c>
      <c r="C468" s="10" t="s">
        <v>1014</v>
      </c>
      <c r="D468" s="12" t="s">
        <v>27</v>
      </c>
      <c r="E468" s="19" t="s">
        <v>654</v>
      </c>
      <c r="F468" s="13" t="s">
        <v>626</v>
      </c>
      <c r="G468" s="13" t="s">
        <v>24</v>
      </c>
      <c r="H468" s="13" t="s">
        <v>24</v>
      </c>
      <c r="I468" s="13" t="s">
        <v>24</v>
      </c>
      <c r="J468" s="13" t="s">
        <v>24</v>
      </c>
      <c r="K468" s="13" t="s">
        <v>24</v>
      </c>
      <c r="L468" s="13" t="s">
        <v>24</v>
      </c>
      <c r="M468" s="13" t="s">
        <v>24</v>
      </c>
      <c r="N468" s="13" t="s">
        <v>24</v>
      </c>
      <c r="O468" s="50" t="s">
        <v>24</v>
      </c>
      <c r="P468" s="47" t="s">
        <v>24</v>
      </c>
      <c r="Q468" s="13" t="s">
        <v>24</v>
      </c>
      <c r="R468" s="13" t="s">
        <v>24</v>
      </c>
      <c r="S468" s="13" t="s">
        <v>24</v>
      </c>
    </row>
    <row r="469" spans="1:19" ht="13">
      <c r="A469" s="9"/>
      <c r="B469" s="10">
        <v>468</v>
      </c>
      <c r="C469" s="10" t="s">
        <v>1016</v>
      </c>
      <c r="D469" s="12" t="s">
        <v>27</v>
      </c>
      <c r="E469" s="19"/>
      <c r="F469" s="13" t="s">
        <v>626</v>
      </c>
      <c r="G469" s="13" t="s">
        <v>24</v>
      </c>
      <c r="H469" s="13" t="s">
        <v>24</v>
      </c>
      <c r="I469" s="13" t="s">
        <v>24</v>
      </c>
      <c r="J469" s="13" t="s">
        <v>24</v>
      </c>
      <c r="K469" s="13" t="s">
        <v>24</v>
      </c>
      <c r="L469" s="13" t="s">
        <v>24</v>
      </c>
      <c r="M469" s="13" t="s">
        <v>24</v>
      </c>
      <c r="N469" s="13" t="s">
        <v>24</v>
      </c>
      <c r="O469" s="50" t="s">
        <v>24</v>
      </c>
      <c r="P469" s="47" t="s">
        <v>24</v>
      </c>
      <c r="Q469" s="13" t="s">
        <v>24</v>
      </c>
      <c r="R469" s="13" t="s">
        <v>24</v>
      </c>
      <c r="S469" s="13" t="s">
        <v>24</v>
      </c>
    </row>
    <row r="470" spans="1:19" ht="13">
      <c r="A470" s="9"/>
      <c r="B470" s="10">
        <v>469</v>
      </c>
      <c r="C470" s="10" t="s">
        <v>1018</v>
      </c>
      <c r="D470" s="12" t="s">
        <v>27</v>
      </c>
      <c r="E470" s="19"/>
      <c r="F470" s="13" t="s">
        <v>626</v>
      </c>
      <c r="G470" s="13" t="s">
        <v>24</v>
      </c>
      <c r="H470" s="13" t="s">
        <v>24</v>
      </c>
      <c r="I470" s="13" t="s">
        <v>24</v>
      </c>
      <c r="J470" s="13" t="s">
        <v>24</v>
      </c>
      <c r="K470" s="13" t="s">
        <v>24</v>
      </c>
      <c r="L470" s="13" t="s">
        <v>24</v>
      </c>
      <c r="M470" s="13" t="s">
        <v>24</v>
      </c>
      <c r="N470" s="13" t="s">
        <v>24</v>
      </c>
      <c r="O470" s="50" t="s">
        <v>24</v>
      </c>
      <c r="P470" s="47" t="s">
        <v>24</v>
      </c>
      <c r="Q470" s="13" t="s">
        <v>24</v>
      </c>
      <c r="R470" s="13" t="s">
        <v>24</v>
      </c>
      <c r="S470" s="13" t="s">
        <v>24</v>
      </c>
    </row>
    <row r="471" spans="1:19" ht="13">
      <c r="A471" s="9"/>
      <c r="B471" s="10">
        <v>470</v>
      </c>
      <c r="C471" s="10" t="s">
        <v>1020</v>
      </c>
      <c r="D471" s="12" t="s">
        <v>661</v>
      </c>
      <c r="E471" s="19"/>
      <c r="F471" s="13" t="s">
        <v>626</v>
      </c>
      <c r="G471" s="17" t="s">
        <v>27</v>
      </c>
      <c r="H471" s="17" t="s">
        <v>27</v>
      </c>
      <c r="I471" s="17" t="s">
        <v>27</v>
      </c>
      <c r="J471" s="17" t="s">
        <v>27</v>
      </c>
      <c r="K471" s="13" t="s">
        <v>24</v>
      </c>
      <c r="L471" s="17" t="s">
        <v>27</v>
      </c>
      <c r="M471" s="13" t="s">
        <v>24</v>
      </c>
      <c r="N471" s="13" t="s">
        <v>24</v>
      </c>
      <c r="O471" s="52" t="s">
        <v>27</v>
      </c>
      <c r="P471" s="47" t="s">
        <v>24</v>
      </c>
      <c r="Q471" s="17" t="s">
        <v>27</v>
      </c>
      <c r="R471" s="17" t="s">
        <v>27</v>
      </c>
      <c r="S471" s="17" t="s">
        <v>27</v>
      </c>
    </row>
    <row r="472" spans="1:19" ht="26">
      <c r="A472" s="9"/>
      <c r="B472" s="10">
        <v>471</v>
      </c>
      <c r="C472" s="10" t="s">
        <v>1022</v>
      </c>
      <c r="D472" s="12" t="s">
        <v>27</v>
      </c>
      <c r="E472" s="19" t="s">
        <v>1024</v>
      </c>
      <c r="F472" s="13" t="s">
        <v>626</v>
      </c>
      <c r="G472" s="13" t="s">
        <v>24</v>
      </c>
      <c r="H472" s="13" t="s">
        <v>24</v>
      </c>
      <c r="I472" s="13" t="s">
        <v>24</v>
      </c>
      <c r="J472" s="13" t="s">
        <v>24</v>
      </c>
      <c r="K472" s="13" t="s">
        <v>24</v>
      </c>
      <c r="L472" s="13" t="s">
        <v>24</v>
      </c>
      <c r="M472" s="13" t="s">
        <v>24</v>
      </c>
      <c r="N472" s="13" t="s">
        <v>24</v>
      </c>
      <c r="O472" s="50" t="s">
        <v>24</v>
      </c>
      <c r="P472" s="47" t="s">
        <v>24</v>
      </c>
      <c r="Q472" s="13" t="s">
        <v>24</v>
      </c>
      <c r="R472" s="13" t="s">
        <v>24</v>
      </c>
      <c r="S472" s="13" t="s">
        <v>24</v>
      </c>
    </row>
    <row r="473" spans="1:19" ht="13">
      <c r="A473" s="9"/>
      <c r="B473" s="10">
        <v>472</v>
      </c>
      <c r="C473" s="10" t="s">
        <v>1025</v>
      </c>
      <c r="D473" s="12" t="s">
        <v>27</v>
      </c>
      <c r="E473" s="19"/>
      <c r="F473" s="13" t="s">
        <v>626</v>
      </c>
      <c r="G473" s="13" t="s">
        <v>24</v>
      </c>
      <c r="H473" s="13" t="s">
        <v>24</v>
      </c>
      <c r="I473" s="13" t="s">
        <v>24</v>
      </c>
      <c r="J473" s="13" t="s">
        <v>24</v>
      </c>
      <c r="K473" s="13" t="s">
        <v>24</v>
      </c>
      <c r="L473" s="13" t="s">
        <v>24</v>
      </c>
      <c r="M473" s="13" t="s">
        <v>24</v>
      </c>
      <c r="N473" s="13" t="s">
        <v>24</v>
      </c>
      <c r="O473" s="50" t="s">
        <v>24</v>
      </c>
      <c r="P473" s="47" t="s">
        <v>24</v>
      </c>
      <c r="Q473" s="13" t="s">
        <v>24</v>
      </c>
      <c r="R473" s="13" t="s">
        <v>24</v>
      </c>
      <c r="S473" s="13" t="s">
        <v>24</v>
      </c>
    </row>
    <row r="474" spans="1:19" ht="13">
      <c r="A474" s="9"/>
      <c r="B474" s="10">
        <v>473</v>
      </c>
      <c r="C474" s="10" t="s">
        <v>1027</v>
      </c>
      <c r="D474" s="12" t="s">
        <v>669</v>
      </c>
      <c r="E474" s="27" t="s">
        <v>633</v>
      </c>
      <c r="F474" s="13" t="s">
        <v>626</v>
      </c>
      <c r="G474" s="17" t="s">
        <v>27</v>
      </c>
      <c r="H474" s="17" t="s">
        <v>27</v>
      </c>
      <c r="I474" s="17" t="s">
        <v>27</v>
      </c>
      <c r="J474" s="17" t="s">
        <v>27</v>
      </c>
      <c r="K474" s="17" t="s">
        <v>27</v>
      </c>
      <c r="L474" s="17" t="s">
        <v>27</v>
      </c>
      <c r="M474" s="17" t="s">
        <v>27</v>
      </c>
      <c r="N474" s="13" t="s">
        <v>24</v>
      </c>
      <c r="O474" s="52" t="s">
        <v>27</v>
      </c>
      <c r="P474" s="47" t="s">
        <v>24</v>
      </c>
      <c r="Q474" s="17" t="s">
        <v>27</v>
      </c>
      <c r="R474" s="17" t="s">
        <v>27</v>
      </c>
      <c r="S474" s="17" t="s">
        <v>27</v>
      </c>
    </row>
    <row r="475" spans="1:19" ht="13">
      <c r="A475" s="9"/>
      <c r="B475" s="10">
        <v>474</v>
      </c>
      <c r="C475" s="10" t="s">
        <v>1029</v>
      </c>
      <c r="D475" s="12" t="s">
        <v>672</v>
      </c>
      <c r="E475" s="27" t="s">
        <v>633</v>
      </c>
      <c r="F475" s="13" t="s">
        <v>626</v>
      </c>
      <c r="G475" s="17" t="s">
        <v>27</v>
      </c>
      <c r="H475" s="17" t="s">
        <v>27</v>
      </c>
      <c r="I475" s="17" t="s">
        <v>27</v>
      </c>
      <c r="J475" s="17" t="s">
        <v>27</v>
      </c>
      <c r="K475" s="17" t="s">
        <v>27</v>
      </c>
      <c r="L475" s="17" t="s">
        <v>27</v>
      </c>
      <c r="M475" s="17" t="s">
        <v>27</v>
      </c>
      <c r="N475" s="13" t="s">
        <v>24</v>
      </c>
      <c r="O475" s="52" t="s">
        <v>27</v>
      </c>
      <c r="P475" s="47" t="s">
        <v>24</v>
      </c>
      <c r="Q475" s="17" t="s">
        <v>27</v>
      </c>
      <c r="R475" s="17" t="s">
        <v>27</v>
      </c>
      <c r="S475" s="17" t="s">
        <v>27</v>
      </c>
    </row>
    <row r="476" spans="1:19" ht="13">
      <c r="A476" s="9"/>
      <c r="B476" s="10">
        <v>475</v>
      </c>
      <c r="C476" s="10" t="s">
        <v>1031</v>
      </c>
      <c r="D476" s="12" t="s">
        <v>675</v>
      </c>
      <c r="E476" s="27" t="s">
        <v>633</v>
      </c>
      <c r="F476" s="13" t="s">
        <v>626</v>
      </c>
      <c r="G476" s="17" t="s">
        <v>27</v>
      </c>
      <c r="H476" s="17" t="s">
        <v>27</v>
      </c>
      <c r="I476" s="17" t="s">
        <v>27</v>
      </c>
      <c r="J476" s="17" t="s">
        <v>27</v>
      </c>
      <c r="K476" s="17" t="s">
        <v>27</v>
      </c>
      <c r="L476" s="17" t="s">
        <v>27</v>
      </c>
      <c r="M476" s="17" t="s">
        <v>27</v>
      </c>
      <c r="N476" s="13" t="s">
        <v>24</v>
      </c>
      <c r="O476" s="52" t="s">
        <v>27</v>
      </c>
      <c r="P476" s="47" t="s">
        <v>24</v>
      </c>
      <c r="Q476" s="17" t="s">
        <v>27</v>
      </c>
      <c r="R476" s="17" t="s">
        <v>27</v>
      </c>
      <c r="S476" s="17" t="s">
        <v>27</v>
      </c>
    </row>
    <row r="477" spans="1:19" ht="13">
      <c r="A477" s="9"/>
      <c r="B477" s="10">
        <v>476</v>
      </c>
      <c r="C477" s="10" t="s">
        <v>1033</v>
      </c>
      <c r="D477" s="12" t="s">
        <v>678</v>
      </c>
      <c r="E477" s="27" t="s">
        <v>633</v>
      </c>
      <c r="F477" s="13" t="s">
        <v>626</v>
      </c>
      <c r="G477" s="13" t="s">
        <v>24</v>
      </c>
      <c r="H477" s="17" t="s">
        <v>27</v>
      </c>
      <c r="I477" s="13" t="s">
        <v>24</v>
      </c>
      <c r="J477" s="17" t="s">
        <v>27</v>
      </c>
      <c r="K477" s="17" t="s">
        <v>27</v>
      </c>
      <c r="L477" s="17" t="s">
        <v>27</v>
      </c>
      <c r="M477" s="13" t="s">
        <v>24</v>
      </c>
      <c r="N477" s="17" t="s">
        <v>27</v>
      </c>
      <c r="O477" s="52" t="s">
        <v>27</v>
      </c>
      <c r="P477" s="47" t="s">
        <v>24</v>
      </c>
      <c r="Q477" s="17" t="s">
        <v>27</v>
      </c>
      <c r="R477" s="17" t="s">
        <v>27</v>
      </c>
      <c r="S477" s="17" t="s">
        <v>27</v>
      </c>
    </row>
    <row r="478" spans="1:19" ht="13">
      <c r="A478" s="9"/>
      <c r="B478" s="10">
        <v>477</v>
      </c>
      <c r="C478" s="10" t="s">
        <v>1035</v>
      </c>
      <c r="D478" s="12" t="s">
        <v>681</v>
      </c>
      <c r="E478" s="27" t="s">
        <v>633</v>
      </c>
      <c r="F478" s="13" t="s">
        <v>626</v>
      </c>
      <c r="G478" s="13" t="s">
        <v>24</v>
      </c>
      <c r="H478" s="17" t="s">
        <v>27</v>
      </c>
      <c r="I478" s="13" t="s">
        <v>24</v>
      </c>
      <c r="J478" s="17" t="s">
        <v>27</v>
      </c>
      <c r="K478" s="17" t="s">
        <v>27</v>
      </c>
      <c r="L478" s="17" t="s">
        <v>27</v>
      </c>
      <c r="M478" s="13" t="s">
        <v>24</v>
      </c>
      <c r="N478" s="17" t="s">
        <v>27</v>
      </c>
      <c r="O478" s="52" t="s">
        <v>27</v>
      </c>
      <c r="P478" s="47" t="s">
        <v>24</v>
      </c>
      <c r="Q478" s="17" t="s">
        <v>27</v>
      </c>
      <c r="R478" s="17" t="s">
        <v>27</v>
      </c>
      <c r="S478" s="17" t="s">
        <v>27</v>
      </c>
    </row>
    <row r="479" spans="1:19" ht="13">
      <c r="A479" s="9"/>
      <c r="B479" s="10">
        <v>478</v>
      </c>
      <c r="C479" s="10" t="s">
        <v>1037</v>
      </c>
      <c r="D479" s="12" t="s">
        <v>684</v>
      </c>
      <c r="E479" s="27" t="s">
        <v>633</v>
      </c>
      <c r="F479" s="13" t="s">
        <v>626</v>
      </c>
      <c r="G479" s="13" t="s">
        <v>24</v>
      </c>
      <c r="H479" s="17" t="s">
        <v>27</v>
      </c>
      <c r="I479" s="13" t="s">
        <v>24</v>
      </c>
      <c r="J479" s="17" t="s">
        <v>27</v>
      </c>
      <c r="K479" s="17" t="s">
        <v>27</v>
      </c>
      <c r="L479" s="17" t="s">
        <v>27</v>
      </c>
      <c r="M479" s="13" t="s">
        <v>24</v>
      </c>
      <c r="N479" s="17" t="s">
        <v>27</v>
      </c>
      <c r="O479" s="52" t="s">
        <v>27</v>
      </c>
      <c r="P479" s="47" t="s">
        <v>24</v>
      </c>
      <c r="Q479" s="17" t="s">
        <v>27</v>
      </c>
      <c r="R479" s="17" t="s">
        <v>27</v>
      </c>
      <c r="S479" s="17" t="s">
        <v>27</v>
      </c>
    </row>
    <row r="480" spans="1:19" ht="26">
      <c r="A480" s="9"/>
      <c r="B480" s="10">
        <v>479</v>
      </c>
      <c r="C480" s="10" t="s">
        <v>1039</v>
      </c>
      <c r="D480" s="12" t="s">
        <v>27</v>
      </c>
      <c r="E480" s="12" t="s">
        <v>687</v>
      </c>
      <c r="F480" s="13" t="s">
        <v>626</v>
      </c>
      <c r="G480" s="13" t="s">
        <v>24</v>
      </c>
      <c r="H480" s="13" t="s">
        <v>24</v>
      </c>
      <c r="I480" s="13" t="s">
        <v>24</v>
      </c>
      <c r="J480" s="13" t="s">
        <v>24</v>
      </c>
      <c r="K480" s="13" t="s">
        <v>24</v>
      </c>
      <c r="L480" s="13" t="s">
        <v>24</v>
      </c>
      <c r="M480" s="13" t="s">
        <v>24</v>
      </c>
      <c r="N480" s="13" t="s">
        <v>24</v>
      </c>
      <c r="O480" s="50" t="s">
        <v>24</v>
      </c>
      <c r="P480" s="47" t="s">
        <v>24</v>
      </c>
      <c r="Q480" s="13" t="s">
        <v>24</v>
      </c>
      <c r="R480" s="13" t="s">
        <v>24</v>
      </c>
      <c r="S480" s="13" t="s">
        <v>24</v>
      </c>
    </row>
    <row r="481" spans="1:19" ht="13">
      <c r="A481" s="9"/>
      <c r="B481" s="10">
        <v>480</v>
      </c>
      <c r="C481" s="10" t="s">
        <v>1041</v>
      </c>
      <c r="D481" s="12" t="s">
        <v>690</v>
      </c>
      <c r="E481" s="12" t="s">
        <v>633</v>
      </c>
      <c r="F481" s="13" t="s">
        <v>626</v>
      </c>
      <c r="G481" s="13" t="s">
        <v>24</v>
      </c>
      <c r="H481" s="17" t="s">
        <v>27</v>
      </c>
      <c r="I481" s="13" t="s">
        <v>24</v>
      </c>
      <c r="J481" s="17" t="s">
        <v>27</v>
      </c>
      <c r="K481" s="13" t="s">
        <v>24</v>
      </c>
      <c r="L481" s="17" t="s">
        <v>27</v>
      </c>
      <c r="M481" s="13" t="s">
        <v>24</v>
      </c>
      <c r="N481" s="17" t="s">
        <v>27</v>
      </c>
      <c r="O481" s="52" t="s">
        <v>27</v>
      </c>
      <c r="P481" s="47" t="s">
        <v>24</v>
      </c>
      <c r="Q481" s="17" t="s">
        <v>27</v>
      </c>
      <c r="R481" s="17" t="s">
        <v>27</v>
      </c>
      <c r="S481" s="17" t="s">
        <v>27</v>
      </c>
    </row>
    <row r="482" spans="1:19" ht="13">
      <c r="A482" s="9"/>
      <c r="B482" s="10">
        <v>481</v>
      </c>
      <c r="C482" s="10" t="s">
        <v>1043</v>
      </c>
      <c r="D482" s="12" t="s">
        <v>27</v>
      </c>
      <c r="E482" s="19" t="s">
        <v>693</v>
      </c>
      <c r="F482" s="13" t="s">
        <v>626</v>
      </c>
      <c r="G482" s="13" t="s">
        <v>24</v>
      </c>
      <c r="H482" s="17" t="s">
        <v>27</v>
      </c>
      <c r="I482" s="13" t="s">
        <v>24</v>
      </c>
      <c r="J482" s="17" t="s">
        <v>27</v>
      </c>
      <c r="K482" s="13" t="s">
        <v>24</v>
      </c>
      <c r="L482" s="17" t="s">
        <v>27</v>
      </c>
      <c r="M482" s="13" t="s">
        <v>24</v>
      </c>
      <c r="N482" s="17" t="s">
        <v>27</v>
      </c>
      <c r="O482" s="50" t="s">
        <v>24</v>
      </c>
      <c r="P482" s="47" t="s">
        <v>24</v>
      </c>
      <c r="Q482" s="13" t="s">
        <v>24</v>
      </c>
      <c r="R482" s="13" t="s">
        <v>24</v>
      </c>
      <c r="S482" s="13" t="s">
        <v>24</v>
      </c>
    </row>
    <row r="483" spans="1:19" ht="26">
      <c r="A483" s="9"/>
      <c r="B483" s="10">
        <v>482</v>
      </c>
      <c r="C483" s="10" t="s">
        <v>1045</v>
      </c>
      <c r="D483" s="12" t="s">
        <v>27</v>
      </c>
      <c r="E483" s="19" t="s">
        <v>696</v>
      </c>
      <c r="F483" s="13" t="s">
        <v>626</v>
      </c>
      <c r="G483" s="13" t="s">
        <v>24</v>
      </c>
      <c r="H483" s="17" t="s">
        <v>27</v>
      </c>
      <c r="I483" s="13" t="s">
        <v>24</v>
      </c>
      <c r="J483" s="17" t="s">
        <v>27</v>
      </c>
      <c r="K483" s="13" t="s">
        <v>24</v>
      </c>
      <c r="L483" s="17" t="s">
        <v>27</v>
      </c>
      <c r="M483" s="13" t="s">
        <v>24</v>
      </c>
      <c r="N483" s="13" t="s">
        <v>24</v>
      </c>
      <c r="O483" s="50" t="s">
        <v>24</v>
      </c>
      <c r="P483" s="47" t="s">
        <v>24</v>
      </c>
      <c r="Q483" s="17" t="s">
        <v>27</v>
      </c>
      <c r="R483" s="17" t="s">
        <v>27</v>
      </c>
      <c r="S483" s="17" t="s">
        <v>27</v>
      </c>
    </row>
    <row r="484" spans="1:19" ht="13">
      <c r="A484" s="9"/>
      <c r="B484" s="10">
        <v>483</v>
      </c>
      <c r="C484" s="10" t="s">
        <v>1047</v>
      </c>
      <c r="D484" s="12" t="s">
        <v>27</v>
      </c>
      <c r="E484" s="19"/>
      <c r="F484" s="13" t="s">
        <v>626</v>
      </c>
      <c r="G484" s="13" t="s">
        <v>24</v>
      </c>
      <c r="H484" s="17" t="s">
        <v>27</v>
      </c>
      <c r="I484" s="13" t="s">
        <v>24</v>
      </c>
      <c r="J484" s="17" t="s">
        <v>27</v>
      </c>
      <c r="K484" s="13" t="s">
        <v>24</v>
      </c>
      <c r="L484" s="17" t="s">
        <v>27</v>
      </c>
      <c r="M484" s="13" t="s">
        <v>24</v>
      </c>
      <c r="N484" s="13" t="s">
        <v>24</v>
      </c>
      <c r="O484" s="50" t="s">
        <v>24</v>
      </c>
      <c r="P484" s="47" t="s">
        <v>24</v>
      </c>
      <c r="Q484" s="17" t="s">
        <v>27</v>
      </c>
      <c r="R484" s="17" t="s">
        <v>27</v>
      </c>
      <c r="S484" s="17" t="s">
        <v>27</v>
      </c>
    </row>
    <row r="485" spans="1:19" ht="13">
      <c r="A485" s="9"/>
      <c r="B485" s="10">
        <v>484</v>
      </c>
      <c r="C485" s="10" t="s">
        <v>1049</v>
      </c>
      <c r="D485" s="12" t="s">
        <v>27</v>
      </c>
      <c r="E485" s="19"/>
      <c r="F485" s="13" t="s">
        <v>626</v>
      </c>
      <c r="G485" s="13" t="s">
        <v>24</v>
      </c>
      <c r="H485" s="17" t="s">
        <v>27</v>
      </c>
      <c r="I485" s="13" t="s">
        <v>24</v>
      </c>
      <c r="J485" s="17" t="s">
        <v>27</v>
      </c>
      <c r="K485" s="13" t="s">
        <v>24</v>
      </c>
      <c r="L485" s="17" t="s">
        <v>27</v>
      </c>
      <c r="M485" s="13" t="s">
        <v>24</v>
      </c>
      <c r="N485" s="13" t="s">
        <v>24</v>
      </c>
      <c r="O485" s="50" t="s">
        <v>24</v>
      </c>
      <c r="P485" s="47" t="s">
        <v>24</v>
      </c>
      <c r="Q485" s="17" t="s">
        <v>27</v>
      </c>
      <c r="R485" s="17" t="s">
        <v>27</v>
      </c>
      <c r="S485" s="17" t="s">
        <v>27</v>
      </c>
    </row>
    <row r="486" spans="1:19" ht="13">
      <c r="A486" s="9"/>
      <c r="B486" s="10">
        <v>485</v>
      </c>
      <c r="C486" s="10" t="s">
        <v>1051</v>
      </c>
      <c r="D486" s="12" t="s">
        <v>27</v>
      </c>
      <c r="E486" s="19"/>
      <c r="F486" s="13" t="s">
        <v>626</v>
      </c>
      <c r="G486" s="13" t="s">
        <v>24</v>
      </c>
      <c r="H486" s="17" t="s">
        <v>27</v>
      </c>
      <c r="I486" s="13" t="s">
        <v>24</v>
      </c>
      <c r="J486" s="17" t="s">
        <v>27</v>
      </c>
      <c r="K486" s="13" t="s">
        <v>24</v>
      </c>
      <c r="L486" s="17" t="s">
        <v>27</v>
      </c>
      <c r="M486" s="13" t="s">
        <v>24</v>
      </c>
      <c r="N486" s="13" t="s">
        <v>24</v>
      </c>
      <c r="O486" s="50" t="s">
        <v>24</v>
      </c>
      <c r="P486" s="47" t="s">
        <v>24</v>
      </c>
      <c r="Q486" s="17" t="s">
        <v>27</v>
      </c>
      <c r="R486" s="17" t="s">
        <v>27</v>
      </c>
      <c r="S486" s="17" t="s">
        <v>27</v>
      </c>
    </row>
    <row r="487" spans="1:19" ht="13">
      <c r="A487" s="9"/>
      <c r="B487" s="10">
        <v>486</v>
      </c>
      <c r="C487" s="10" t="s">
        <v>1053</v>
      </c>
      <c r="D487" s="12" t="s">
        <v>27</v>
      </c>
      <c r="E487" s="19"/>
      <c r="F487" s="13" t="s">
        <v>626</v>
      </c>
      <c r="G487" s="13" t="s">
        <v>24</v>
      </c>
      <c r="H487" s="17" t="s">
        <v>27</v>
      </c>
      <c r="I487" s="13" t="s">
        <v>24</v>
      </c>
      <c r="J487" s="17" t="s">
        <v>27</v>
      </c>
      <c r="K487" s="13" t="s">
        <v>24</v>
      </c>
      <c r="L487" s="17" t="s">
        <v>27</v>
      </c>
      <c r="M487" s="13" t="s">
        <v>24</v>
      </c>
      <c r="N487" s="13" t="s">
        <v>24</v>
      </c>
      <c r="O487" s="50" t="s">
        <v>24</v>
      </c>
      <c r="P487" s="47" t="s">
        <v>24</v>
      </c>
      <c r="Q487" s="17" t="s">
        <v>27</v>
      </c>
      <c r="R487" s="17" t="s">
        <v>27</v>
      </c>
      <c r="S487" s="17" t="s">
        <v>27</v>
      </c>
    </row>
    <row r="488" spans="1:19" ht="13">
      <c r="A488" s="9"/>
      <c r="B488" s="10">
        <v>487</v>
      </c>
      <c r="C488" s="10" t="s">
        <v>1055</v>
      </c>
      <c r="D488" s="12" t="s">
        <v>27</v>
      </c>
      <c r="E488" s="19"/>
      <c r="F488" s="13" t="s">
        <v>626</v>
      </c>
      <c r="G488" s="13" t="s">
        <v>24</v>
      </c>
      <c r="H488" s="17" t="s">
        <v>27</v>
      </c>
      <c r="I488" s="13" t="s">
        <v>24</v>
      </c>
      <c r="J488" s="17" t="s">
        <v>27</v>
      </c>
      <c r="K488" s="13" t="s">
        <v>24</v>
      </c>
      <c r="L488" s="17" t="s">
        <v>27</v>
      </c>
      <c r="M488" s="13" t="s">
        <v>24</v>
      </c>
      <c r="N488" s="13" t="s">
        <v>24</v>
      </c>
      <c r="O488" s="50" t="s">
        <v>24</v>
      </c>
      <c r="P488" s="47" t="s">
        <v>24</v>
      </c>
      <c r="Q488" s="17" t="s">
        <v>27</v>
      </c>
      <c r="R488" s="17" t="s">
        <v>27</v>
      </c>
      <c r="S488" s="17" t="s">
        <v>27</v>
      </c>
    </row>
    <row r="489" spans="1:19" ht="13">
      <c r="A489" s="9"/>
      <c r="B489" s="10">
        <v>488</v>
      </c>
      <c r="C489" s="10" t="s">
        <v>1057</v>
      </c>
      <c r="D489" s="12" t="s">
        <v>27</v>
      </c>
      <c r="E489" s="19"/>
      <c r="F489" s="13" t="s">
        <v>626</v>
      </c>
      <c r="G489" s="13" t="s">
        <v>24</v>
      </c>
      <c r="H489" s="17" t="s">
        <v>27</v>
      </c>
      <c r="I489" s="13" t="s">
        <v>24</v>
      </c>
      <c r="J489" s="17" t="s">
        <v>27</v>
      </c>
      <c r="K489" s="13" t="s">
        <v>24</v>
      </c>
      <c r="L489" s="17" t="s">
        <v>27</v>
      </c>
      <c r="M489" s="13" t="s">
        <v>24</v>
      </c>
      <c r="N489" s="13" t="s">
        <v>24</v>
      </c>
      <c r="O489" s="50" t="s">
        <v>24</v>
      </c>
      <c r="P489" s="47" t="s">
        <v>24</v>
      </c>
      <c r="Q489" s="17" t="s">
        <v>27</v>
      </c>
      <c r="R489" s="17" t="s">
        <v>27</v>
      </c>
      <c r="S489" s="17" t="s">
        <v>27</v>
      </c>
    </row>
    <row r="490" spans="1:19" ht="13">
      <c r="A490" s="9"/>
      <c r="B490" s="10">
        <v>489</v>
      </c>
      <c r="C490" s="10" t="s">
        <v>1059</v>
      </c>
      <c r="D490" s="12" t="s">
        <v>27</v>
      </c>
      <c r="E490" s="19"/>
      <c r="F490" s="13" t="s">
        <v>626</v>
      </c>
      <c r="G490" s="13" t="s">
        <v>24</v>
      </c>
      <c r="H490" s="17" t="s">
        <v>27</v>
      </c>
      <c r="I490" s="13" t="s">
        <v>24</v>
      </c>
      <c r="J490" s="17" t="s">
        <v>27</v>
      </c>
      <c r="K490" s="13" t="s">
        <v>24</v>
      </c>
      <c r="L490" s="17" t="s">
        <v>27</v>
      </c>
      <c r="M490" s="13" t="s">
        <v>24</v>
      </c>
      <c r="N490" s="13" t="s">
        <v>24</v>
      </c>
      <c r="O490" s="50" t="s">
        <v>24</v>
      </c>
      <c r="P490" s="47" t="s">
        <v>24</v>
      </c>
      <c r="Q490" s="17" t="s">
        <v>27</v>
      </c>
      <c r="R490" s="17" t="s">
        <v>27</v>
      </c>
      <c r="S490" s="17" t="s">
        <v>27</v>
      </c>
    </row>
    <row r="491" spans="1:19" ht="13">
      <c r="A491" s="9"/>
      <c r="B491" s="10">
        <v>490</v>
      </c>
      <c r="C491" s="10" t="s">
        <v>1061</v>
      </c>
      <c r="D491" s="12" t="s">
        <v>27</v>
      </c>
      <c r="E491" s="19"/>
      <c r="F491" s="13" t="s">
        <v>626</v>
      </c>
      <c r="G491" s="13" t="s">
        <v>24</v>
      </c>
      <c r="H491" s="17" t="s">
        <v>27</v>
      </c>
      <c r="I491" s="13" t="s">
        <v>24</v>
      </c>
      <c r="J491" s="17" t="s">
        <v>27</v>
      </c>
      <c r="K491" s="13" t="s">
        <v>24</v>
      </c>
      <c r="L491" s="17" t="s">
        <v>27</v>
      </c>
      <c r="M491" s="13" t="s">
        <v>24</v>
      </c>
      <c r="N491" s="13" t="s">
        <v>24</v>
      </c>
      <c r="O491" s="50" t="s">
        <v>24</v>
      </c>
      <c r="P491" s="47" t="s">
        <v>24</v>
      </c>
      <c r="Q491" s="17" t="s">
        <v>27</v>
      </c>
      <c r="R491" s="17" t="s">
        <v>27</v>
      </c>
      <c r="S491" s="17" t="s">
        <v>27</v>
      </c>
    </row>
    <row r="492" spans="1:19" ht="13">
      <c r="A492" s="9"/>
      <c r="B492" s="10">
        <v>491</v>
      </c>
      <c r="C492" s="10" t="s">
        <v>1063</v>
      </c>
      <c r="D492" s="12" t="s">
        <v>27</v>
      </c>
      <c r="E492" s="19"/>
      <c r="F492" s="13" t="s">
        <v>626</v>
      </c>
      <c r="G492" s="13" t="s">
        <v>24</v>
      </c>
      <c r="H492" s="17" t="s">
        <v>27</v>
      </c>
      <c r="I492" s="13" t="s">
        <v>24</v>
      </c>
      <c r="J492" s="17" t="s">
        <v>27</v>
      </c>
      <c r="K492" s="13" t="s">
        <v>24</v>
      </c>
      <c r="L492" s="17" t="s">
        <v>27</v>
      </c>
      <c r="M492" s="13" t="s">
        <v>24</v>
      </c>
      <c r="N492" s="13" t="s">
        <v>24</v>
      </c>
      <c r="O492" s="50" t="s">
        <v>24</v>
      </c>
      <c r="P492" s="47" t="s">
        <v>24</v>
      </c>
      <c r="Q492" s="17" t="s">
        <v>27</v>
      </c>
      <c r="R492" s="17" t="s">
        <v>27</v>
      </c>
      <c r="S492" s="17" t="s">
        <v>27</v>
      </c>
    </row>
    <row r="493" spans="1:19" ht="13">
      <c r="A493" s="9"/>
      <c r="B493" s="10">
        <v>492</v>
      </c>
      <c r="C493" s="10" t="s">
        <v>1065</v>
      </c>
      <c r="D493" s="12" t="s">
        <v>27</v>
      </c>
      <c r="E493" s="19"/>
      <c r="F493" s="13" t="s">
        <v>626</v>
      </c>
      <c r="G493" s="13" t="s">
        <v>24</v>
      </c>
      <c r="H493" s="17" t="s">
        <v>27</v>
      </c>
      <c r="I493" s="13" t="s">
        <v>24</v>
      </c>
      <c r="J493" s="17" t="s">
        <v>27</v>
      </c>
      <c r="K493" s="13" t="s">
        <v>24</v>
      </c>
      <c r="L493" s="17" t="s">
        <v>27</v>
      </c>
      <c r="M493" s="13" t="s">
        <v>24</v>
      </c>
      <c r="N493" s="13" t="s">
        <v>24</v>
      </c>
      <c r="O493" s="50" t="s">
        <v>24</v>
      </c>
      <c r="P493" s="47" t="s">
        <v>24</v>
      </c>
      <c r="Q493" s="17" t="s">
        <v>27</v>
      </c>
      <c r="R493" s="17" t="s">
        <v>27</v>
      </c>
      <c r="S493" s="17" t="s">
        <v>27</v>
      </c>
    </row>
    <row r="494" spans="1:19" ht="13">
      <c r="A494" s="9"/>
      <c r="B494" s="10">
        <v>493</v>
      </c>
      <c r="C494" s="10" t="s">
        <v>1067</v>
      </c>
      <c r="D494" s="12" t="s">
        <v>27</v>
      </c>
      <c r="E494" s="19"/>
      <c r="F494" s="13" t="s">
        <v>626</v>
      </c>
      <c r="G494" s="13" t="s">
        <v>24</v>
      </c>
      <c r="H494" s="17" t="s">
        <v>27</v>
      </c>
      <c r="I494" s="13" t="s">
        <v>24</v>
      </c>
      <c r="J494" s="17" t="s">
        <v>27</v>
      </c>
      <c r="K494" s="13" t="s">
        <v>24</v>
      </c>
      <c r="L494" s="17" t="s">
        <v>27</v>
      </c>
      <c r="M494" s="13" t="s">
        <v>24</v>
      </c>
      <c r="N494" s="13" t="s">
        <v>24</v>
      </c>
      <c r="O494" s="50" t="s">
        <v>24</v>
      </c>
      <c r="P494" s="47" t="s">
        <v>24</v>
      </c>
      <c r="Q494" s="17" t="s">
        <v>27</v>
      </c>
      <c r="R494" s="17" t="s">
        <v>27</v>
      </c>
      <c r="S494" s="17" t="s">
        <v>27</v>
      </c>
    </row>
    <row r="495" spans="1:19" ht="13">
      <c r="A495" s="9"/>
      <c r="B495" s="10">
        <v>494</v>
      </c>
      <c r="C495" s="10" t="s">
        <v>1069</v>
      </c>
      <c r="D495" s="12" t="s">
        <v>27</v>
      </c>
      <c r="E495" s="19"/>
      <c r="F495" s="13" t="s">
        <v>626</v>
      </c>
      <c r="G495" s="13" t="s">
        <v>24</v>
      </c>
      <c r="H495" s="17" t="s">
        <v>27</v>
      </c>
      <c r="I495" s="13" t="s">
        <v>24</v>
      </c>
      <c r="J495" s="17" t="s">
        <v>27</v>
      </c>
      <c r="K495" s="13" t="s">
        <v>24</v>
      </c>
      <c r="L495" s="17" t="s">
        <v>27</v>
      </c>
      <c r="M495" s="13" t="s">
        <v>24</v>
      </c>
      <c r="N495" s="13" t="s">
        <v>24</v>
      </c>
      <c r="O495" s="50" t="s">
        <v>24</v>
      </c>
      <c r="P495" s="47" t="s">
        <v>24</v>
      </c>
      <c r="Q495" s="17" t="s">
        <v>27</v>
      </c>
      <c r="R495" s="17" t="s">
        <v>27</v>
      </c>
      <c r="S495" s="17" t="s">
        <v>27</v>
      </c>
    </row>
    <row r="496" spans="1:19" ht="13">
      <c r="A496" s="9"/>
      <c r="B496" s="10">
        <v>495</v>
      </c>
      <c r="C496" s="10" t="s">
        <v>1071</v>
      </c>
      <c r="D496" s="12" t="s">
        <v>27</v>
      </c>
      <c r="E496" s="19"/>
      <c r="F496" s="13" t="s">
        <v>626</v>
      </c>
      <c r="G496" s="13" t="s">
        <v>24</v>
      </c>
      <c r="H496" s="17" t="s">
        <v>27</v>
      </c>
      <c r="I496" s="13" t="s">
        <v>24</v>
      </c>
      <c r="J496" s="17" t="s">
        <v>27</v>
      </c>
      <c r="K496" s="13" t="s">
        <v>24</v>
      </c>
      <c r="L496" s="17" t="s">
        <v>27</v>
      </c>
      <c r="M496" s="13" t="s">
        <v>24</v>
      </c>
      <c r="N496" s="13" t="s">
        <v>24</v>
      </c>
      <c r="O496" s="50" t="s">
        <v>24</v>
      </c>
      <c r="P496" s="47" t="s">
        <v>24</v>
      </c>
      <c r="Q496" s="17" t="s">
        <v>27</v>
      </c>
      <c r="R496" s="17" t="s">
        <v>27</v>
      </c>
      <c r="S496" s="17" t="s">
        <v>27</v>
      </c>
    </row>
    <row r="497" spans="1:19" ht="13">
      <c r="A497" s="9"/>
      <c r="B497" s="10">
        <v>496</v>
      </c>
      <c r="C497" s="10" t="s">
        <v>1073</v>
      </c>
      <c r="D497" s="12" t="s">
        <v>27</v>
      </c>
      <c r="E497" s="19"/>
      <c r="F497" s="13" t="s">
        <v>626</v>
      </c>
      <c r="G497" s="13" t="s">
        <v>24</v>
      </c>
      <c r="H497" s="13" t="s">
        <v>24</v>
      </c>
      <c r="I497" s="13" t="s">
        <v>24</v>
      </c>
      <c r="J497" s="13" t="s">
        <v>24</v>
      </c>
      <c r="K497" s="13" t="s">
        <v>24</v>
      </c>
      <c r="L497" s="13" t="s">
        <v>24</v>
      </c>
      <c r="M497" s="13" t="s">
        <v>24</v>
      </c>
      <c r="N497" s="13" t="s">
        <v>24</v>
      </c>
      <c r="O497" s="50" t="s">
        <v>24</v>
      </c>
      <c r="P497" s="47" t="s">
        <v>24</v>
      </c>
      <c r="Q497" s="17" t="s">
        <v>27</v>
      </c>
      <c r="R497" s="17" t="s">
        <v>27</v>
      </c>
      <c r="S497" s="17" t="s">
        <v>27</v>
      </c>
    </row>
    <row r="498" spans="1:19" ht="26">
      <c r="A498" s="9"/>
      <c r="B498" s="10">
        <v>497</v>
      </c>
      <c r="C498" s="10" t="s">
        <v>1075</v>
      </c>
      <c r="D498" s="12" t="s">
        <v>27</v>
      </c>
      <c r="E498" s="19" t="s">
        <v>727</v>
      </c>
      <c r="F498" s="13" t="s">
        <v>626</v>
      </c>
      <c r="G498" s="13" t="s">
        <v>24</v>
      </c>
      <c r="H498" s="17" t="s">
        <v>27</v>
      </c>
      <c r="I498" s="13" t="s">
        <v>24</v>
      </c>
      <c r="J498" s="17" t="s">
        <v>27</v>
      </c>
      <c r="K498" s="13" t="s">
        <v>24</v>
      </c>
      <c r="L498" s="17" t="s">
        <v>27</v>
      </c>
      <c r="M498" s="13" t="s">
        <v>24</v>
      </c>
      <c r="N498" s="13" t="s">
        <v>24</v>
      </c>
      <c r="O498" s="52" t="s">
        <v>27</v>
      </c>
      <c r="P498" s="47" t="s">
        <v>24</v>
      </c>
      <c r="Q498" s="17" t="s">
        <v>27</v>
      </c>
      <c r="R498" s="17" t="s">
        <v>27</v>
      </c>
      <c r="S498" s="17" t="s">
        <v>27</v>
      </c>
    </row>
    <row r="499" spans="1:19" ht="13">
      <c r="A499" s="9"/>
      <c r="B499" s="10">
        <v>498</v>
      </c>
      <c r="C499" s="10" t="s">
        <v>1077</v>
      </c>
      <c r="D499" s="12" t="s">
        <v>730</v>
      </c>
      <c r="E499" s="12"/>
      <c r="F499" s="13" t="s">
        <v>626</v>
      </c>
      <c r="G499" s="17" t="s">
        <v>27</v>
      </c>
      <c r="H499" s="17" t="s">
        <v>27</v>
      </c>
      <c r="I499" s="17" t="s">
        <v>27</v>
      </c>
      <c r="J499" s="17" t="s">
        <v>27</v>
      </c>
      <c r="K499" s="17" t="s">
        <v>27</v>
      </c>
      <c r="L499" s="17" t="s">
        <v>27</v>
      </c>
      <c r="M499" s="17" t="s">
        <v>27</v>
      </c>
      <c r="N499" s="17" t="s">
        <v>27</v>
      </c>
      <c r="O499" s="50" t="s">
        <v>24</v>
      </c>
      <c r="P499" s="48" t="s">
        <v>27</v>
      </c>
      <c r="Q499" s="17" t="s">
        <v>27</v>
      </c>
      <c r="R499" s="17" t="s">
        <v>27</v>
      </c>
      <c r="S499" s="17" t="s">
        <v>27</v>
      </c>
    </row>
    <row r="500" spans="1:19" ht="26">
      <c r="A500" s="9"/>
      <c r="B500" s="10">
        <v>499</v>
      </c>
      <c r="C500" s="10" t="s">
        <v>1079</v>
      </c>
      <c r="D500" s="12" t="s">
        <v>27</v>
      </c>
      <c r="E500" s="27" t="s">
        <v>733</v>
      </c>
      <c r="F500" s="13" t="s">
        <v>626</v>
      </c>
      <c r="G500" s="13" t="s">
        <v>24</v>
      </c>
      <c r="H500" s="13" t="s">
        <v>24</v>
      </c>
      <c r="I500" s="13" t="s">
        <v>24</v>
      </c>
      <c r="J500" s="13" t="s">
        <v>24</v>
      </c>
      <c r="K500" s="13" t="s">
        <v>24</v>
      </c>
      <c r="L500" s="13" t="s">
        <v>24</v>
      </c>
      <c r="M500" s="13" t="s">
        <v>24</v>
      </c>
      <c r="N500" s="13" t="s">
        <v>24</v>
      </c>
      <c r="O500" s="50" t="s">
        <v>24</v>
      </c>
      <c r="P500" s="47" t="s">
        <v>24</v>
      </c>
      <c r="Q500" s="17" t="s">
        <v>27</v>
      </c>
      <c r="R500" s="17" t="s">
        <v>27</v>
      </c>
      <c r="S500" s="17" t="s">
        <v>27</v>
      </c>
    </row>
    <row r="501" spans="1:19" ht="26">
      <c r="A501" s="9"/>
      <c r="B501" s="10">
        <v>500</v>
      </c>
      <c r="C501" s="10" t="s">
        <v>1081</v>
      </c>
      <c r="D501" s="12" t="s">
        <v>27</v>
      </c>
      <c r="E501" s="27" t="s">
        <v>736</v>
      </c>
      <c r="F501" s="13" t="s">
        <v>626</v>
      </c>
      <c r="G501" s="13" t="s">
        <v>24</v>
      </c>
      <c r="H501" s="13" t="s">
        <v>24</v>
      </c>
      <c r="I501" s="13" t="s">
        <v>24</v>
      </c>
      <c r="J501" s="13" t="s">
        <v>24</v>
      </c>
      <c r="K501" s="13" t="s">
        <v>24</v>
      </c>
      <c r="L501" s="13" t="s">
        <v>24</v>
      </c>
      <c r="M501" s="13" t="s">
        <v>24</v>
      </c>
      <c r="N501" s="13" t="s">
        <v>24</v>
      </c>
      <c r="O501" s="50" t="s">
        <v>24</v>
      </c>
      <c r="P501" s="47" t="s">
        <v>24</v>
      </c>
      <c r="Q501" s="17" t="s">
        <v>27</v>
      </c>
      <c r="R501" s="17" t="s">
        <v>27</v>
      </c>
      <c r="S501" s="17" t="s">
        <v>27</v>
      </c>
    </row>
    <row r="502" spans="1:19" ht="26">
      <c r="A502" s="9"/>
      <c r="B502" s="10">
        <v>501</v>
      </c>
      <c r="C502" s="10" t="s">
        <v>1083</v>
      </c>
      <c r="D502" s="12" t="s">
        <v>27</v>
      </c>
      <c r="E502" s="27" t="s">
        <v>739</v>
      </c>
      <c r="F502" s="13" t="s">
        <v>626</v>
      </c>
      <c r="G502" s="13" t="s">
        <v>24</v>
      </c>
      <c r="H502" s="13" t="s">
        <v>24</v>
      </c>
      <c r="I502" s="13" t="s">
        <v>24</v>
      </c>
      <c r="J502" s="13" t="s">
        <v>24</v>
      </c>
      <c r="K502" s="13" t="s">
        <v>24</v>
      </c>
      <c r="L502" s="13" t="s">
        <v>24</v>
      </c>
      <c r="M502" s="13" t="s">
        <v>24</v>
      </c>
      <c r="N502" s="13" t="s">
        <v>24</v>
      </c>
      <c r="O502" s="50" t="s">
        <v>24</v>
      </c>
      <c r="P502" s="47" t="s">
        <v>24</v>
      </c>
      <c r="Q502" s="17" t="s">
        <v>27</v>
      </c>
      <c r="R502" s="17" t="s">
        <v>27</v>
      </c>
      <c r="S502" s="17" t="s">
        <v>27</v>
      </c>
    </row>
    <row r="503" spans="1:19" ht="13">
      <c r="A503" s="9"/>
      <c r="B503" s="10">
        <v>502</v>
      </c>
      <c r="C503" s="10" t="s">
        <v>1085</v>
      </c>
      <c r="D503" s="12" t="s">
        <v>27</v>
      </c>
      <c r="E503" s="24"/>
      <c r="F503" s="13" t="s">
        <v>626</v>
      </c>
      <c r="G503" s="13" t="s">
        <v>24</v>
      </c>
      <c r="H503" s="13" t="s">
        <v>24</v>
      </c>
      <c r="I503" s="13" t="s">
        <v>24</v>
      </c>
      <c r="J503" s="13" t="s">
        <v>24</v>
      </c>
      <c r="K503" s="13" t="s">
        <v>24</v>
      </c>
      <c r="L503" s="13" t="s">
        <v>24</v>
      </c>
      <c r="M503" s="13" t="s">
        <v>24</v>
      </c>
      <c r="N503" s="13" t="s">
        <v>24</v>
      </c>
      <c r="O503" s="50" t="s">
        <v>24</v>
      </c>
      <c r="P503" s="47" t="s">
        <v>24</v>
      </c>
      <c r="Q503" s="13" t="s">
        <v>24</v>
      </c>
      <c r="R503" s="13" t="s">
        <v>24</v>
      </c>
      <c r="S503" s="13" t="s">
        <v>24</v>
      </c>
    </row>
    <row r="504" spans="1:19" ht="13">
      <c r="A504" s="9"/>
      <c r="B504" s="10">
        <v>503</v>
      </c>
      <c r="C504" s="10" t="s">
        <v>1087</v>
      </c>
      <c r="D504" s="12" t="s">
        <v>27</v>
      </c>
      <c r="E504" s="24"/>
      <c r="F504" s="13" t="s">
        <v>626</v>
      </c>
      <c r="G504" s="13" t="s">
        <v>24</v>
      </c>
      <c r="H504" s="13" t="s">
        <v>24</v>
      </c>
      <c r="I504" s="13" t="s">
        <v>24</v>
      </c>
      <c r="J504" s="13" t="s">
        <v>24</v>
      </c>
      <c r="K504" s="13" t="s">
        <v>24</v>
      </c>
      <c r="L504" s="13" t="s">
        <v>24</v>
      </c>
      <c r="M504" s="13" t="s">
        <v>24</v>
      </c>
      <c r="N504" s="13" t="s">
        <v>24</v>
      </c>
      <c r="O504" s="50" t="s">
        <v>24</v>
      </c>
      <c r="P504" s="47" t="s">
        <v>24</v>
      </c>
      <c r="Q504" s="13" t="s">
        <v>24</v>
      </c>
      <c r="R504" s="13" t="s">
        <v>24</v>
      </c>
      <c r="S504" s="13" t="s">
        <v>24</v>
      </c>
    </row>
    <row r="505" spans="1:19" ht="26">
      <c r="A505" s="9"/>
      <c r="B505" s="10">
        <v>504</v>
      </c>
      <c r="C505" s="10" t="s">
        <v>1089</v>
      </c>
      <c r="D505" s="12" t="s">
        <v>27</v>
      </c>
      <c r="E505" s="27" t="s">
        <v>746</v>
      </c>
      <c r="F505" s="13" t="s">
        <v>626</v>
      </c>
      <c r="G505" s="13" t="s">
        <v>24</v>
      </c>
      <c r="H505" s="13" t="s">
        <v>24</v>
      </c>
      <c r="I505" s="13" t="s">
        <v>24</v>
      </c>
      <c r="J505" s="13" t="s">
        <v>24</v>
      </c>
      <c r="K505" s="13" t="s">
        <v>24</v>
      </c>
      <c r="L505" s="13" t="s">
        <v>24</v>
      </c>
      <c r="M505" s="13" t="s">
        <v>24</v>
      </c>
      <c r="N505" s="13" t="s">
        <v>24</v>
      </c>
      <c r="O505" s="50" t="s">
        <v>24</v>
      </c>
      <c r="P505" s="47" t="s">
        <v>24</v>
      </c>
      <c r="Q505" s="17" t="s">
        <v>27</v>
      </c>
      <c r="R505" s="17" t="s">
        <v>27</v>
      </c>
      <c r="S505" s="17" t="s">
        <v>27</v>
      </c>
    </row>
    <row r="506" spans="1:19" ht="13">
      <c r="A506" s="9"/>
      <c r="B506" s="10">
        <v>505</v>
      </c>
      <c r="C506" s="10" t="s">
        <v>1091</v>
      </c>
      <c r="D506" s="12" t="s">
        <v>27</v>
      </c>
      <c r="E506" s="19" t="s">
        <v>749</v>
      </c>
      <c r="F506" s="13" t="s">
        <v>626</v>
      </c>
      <c r="G506" s="13" t="s">
        <v>24</v>
      </c>
      <c r="H506" s="13" t="s">
        <v>24</v>
      </c>
      <c r="I506" s="13" t="s">
        <v>24</v>
      </c>
      <c r="J506" s="13" t="s">
        <v>24</v>
      </c>
      <c r="K506" s="13" t="s">
        <v>24</v>
      </c>
      <c r="L506" s="13" t="s">
        <v>24</v>
      </c>
      <c r="M506" s="13" t="s">
        <v>24</v>
      </c>
      <c r="N506" s="13" t="s">
        <v>24</v>
      </c>
      <c r="O506" s="50" t="s">
        <v>24</v>
      </c>
      <c r="P506" s="47" t="s">
        <v>24</v>
      </c>
      <c r="Q506" s="13" t="s">
        <v>24</v>
      </c>
      <c r="R506" s="13" t="s">
        <v>24</v>
      </c>
      <c r="S506" s="13" t="s">
        <v>24</v>
      </c>
    </row>
    <row r="507" spans="1:19" ht="13">
      <c r="A507" s="9"/>
      <c r="B507" s="10">
        <v>506</v>
      </c>
      <c r="C507" s="10" t="s">
        <v>1093</v>
      </c>
      <c r="D507" s="12" t="s">
        <v>752</v>
      </c>
      <c r="E507" s="27" t="s">
        <v>633</v>
      </c>
      <c r="F507" s="13" t="s">
        <v>626</v>
      </c>
      <c r="G507" s="17" t="s">
        <v>27</v>
      </c>
      <c r="H507" s="17" t="s">
        <v>27</v>
      </c>
      <c r="I507" s="17" t="s">
        <v>27</v>
      </c>
      <c r="J507" s="17" t="s">
        <v>27</v>
      </c>
      <c r="K507" s="13" t="s">
        <v>24</v>
      </c>
      <c r="L507" s="17" t="s">
        <v>27</v>
      </c>
      <c r="M507" s="13" t="s">
        <v>24</v>
      </c>
      <c r="N507" s="13" t="s">
        <v>24</v>
      </c>
      <c r="O507" s="52" t="s">
        <v>27</v>
      </c>
      <c r="P507" s="47" t="s">
        <v>24</v>
      </c>
      <c r="Q507" s="17" t="s">
        <v>27</v>
      </c>
      <c r="R507" s="17" t="s">
        <v>27</v>
      </c>
      <c r="S507" s="17" t="s">
        <v>27</v>
      </c>
    </row>
    <row r="508" spans="1:19" ht="13">
      <c r="A508" s="9"/>
      <c r="B508" s="10">
        <v>507</v>
      </c>
      <c r="C508" s="10" t="s">
        <v>1095</v>
      </c>
      <c r="D508" s="12" t="s">
        <v>755</v>
      </c>
      <c r="E508" s="27" t="s">
        <v>633</v>
      </c>
      <c r="F508" s="13" t="s">
        <v>626</v>
      </c>
      <c r="G508" s="13" t="s">
        <v>24</v>
      </c>
      <c r="H508" s="17" t="s">
        <v>27</v>
      </c>
      <c r="I508" s="13" t="s">
        <v>24</v>
      </c>
      <c r="J508" s="17" t="s">
        <v>27</v>
      </c>
      <c r="K508" s="13" t="s">
        <v>24</v>
      </c>
      <c r="L508" s="17" t="s">
        <v>27</v>
      </c>
      <c r="M508" s="13" t="s">
        <v>24</v>
      </c>
      <c r="N508" s="17" t="s">
        <v>27</v>
      </c>
      <c r="O508" s="52" t="s">
        <v>27</v>
      </c>
      <c r="P508" s="47" t="s">
        <v>24</v>
      </c>
      <c r="Q508" s="17" t="s">
        <v>27</v>
      </c>
      <c r="R508" s="17" t="s">
        <v>27</v>
      </c>
      <c r="S508" s="17" t="s">
        <v>27</v>
      </c>
    </row>
    <row r="509" spans="1:19" ht="26">
      <c r="A509" s="9"/>
      <c r="B509" s="10">
        <v>508</v>
      </c>
      <c r="C509" s="10" t="s">
        <v>1097</v>
      </c>
      <c r="D509" s="12" t="s">
        <v>758</v>
      </c>
      <c r="E509" s="27" t="s">
        <v>759</v>
      </c>
      <c r="F509" s="13" t="s">
        <v>626</v>
      </c>
      <c r="G509" s="13" t="s">
        <v>24</v>
      </c>
      <c r="H509" s="17" t="s">
        <v>27</v>
      </c>
      <c r="I509" s="13" t="s">
        <v>24</v>
      </c>
      <c r="J509" s="17" t="s">
        <v>27</v>
      </c>
      <c r="K509" s="13" t="s">
        <v>24</v>
      </c>
      <c r="L509" s="17" t="s">
        <v>27</v>
      </c>
      <c r="M509" s="13" t="s">
        <v>24</v>
      </c>
      <c r="N509" s="13" t="s">
        <v>24</v>
      </c>
      <c r="O509" s="52" t="s">
        <v>27</v>
      </c>
      <c r="P509" s="47" t="s">
        <v>24</v>
      </c>
      <c r="Q509" s="17" t="s">
        <v>27</v>
      </c>
      <c r="R509" s="17" t="s">
        <v>27</v>
      </c>
      <c r="S509" s="17" t="s">
        <v>27</v>
      </c>
    </row>
    <row r="510" spans="1:19" ht="13">
      <c r="A510" s="9"/>
      <c r="B510" s="10">
        <v>509</v>
      </c>
      <c r="C510" s="10" t="s">
        <v>1099</v>
      </c>
      <c r="D510" s="12"/>
      <c r="E510" s="19" t="s">
        <v>1101</v>
      </c>
      <c r="F510" s="13" t="s">
        <v>626</v>
      </c>
      <c r="G510" s="13" t="s">
        <v>24</v>
      </c>
      <c r="H510" s="13" t="s">
        <v>24</v>
      </c>
      <c r="I510" s="13" t="s">
        <v>24</v>
      </c>
      <c r="J510" s="13" t="s">
        <v>24</v>
      </c>
      <c r="K510" s="13" t="s">
        <v>24</v>
      </c>
      <c r="L510" s="13" t="s">
        <v>24</v>
      </c>
      <c r="M510" s="13" t="s">
        <v>24</v>
      </c>
      <c r="N510" s="13" t="s">
        <v>24</v>
      </c>
      <c r="O510" s="50" t="s">
        <v>24</v>
      </c>
      <c r="P510" s="47" t="s">
        <v>24</v>
      </c>
      <c r="Q510" s="13" t="s">
        <v>24</v>
      </c>
      <c r="R510" s="13" t="s">
        <v>24</v>
      </c>
      <c r="S510" s="13" t="s">
        <v>24</v>
      </c>
    </row>
    <row r="511" spans="1:19" ht="13">
      <c r="A511" s="9"/>
      <c r="B511" s="10">
        <v>510</v>
      </c>
      <c r="C511" s="10" t="s">
        <v>1102</v>
      </c>
      <c r="D511" s="12" t="s">
        <v>765</v>
      </c>
      <c r="E511" s="12"/>
      <c r="F511" s="13" t="s">
        <v>626</v>
      </c>
      <c r="G511" s="17" t="s">
        <v>27</v>
      </c>
      <c r="H511" s="17" t="s">
        <v>27</v>
      </c>
      <c r="I511" s="17" t="s">
        <v>27</v>
      </c>
      <c r="J511" s="17" t="s">
        <v>27</v>
      </c>
      <c r="K511" s="17" t="s">
        <v>27</v>
      </c>
      <c r="L511" s="17" t="s">
        <v>27</v>
      </c>
      <c r="M511" s="17" t="s">
        <v>27</v>
      </c>
      <c r="N511" s="17" t="s">
        <v>27</v>
      </c>
      <c r="O511" s="50" t="s">
        <v>24</v>
      </c>
      <c r="P511" s="48" t="s">
        <v>27</v>
      </c>
      <c r="Q511" s="17" t="s">
        <v>27</v>
      </c>
      <c r="R511" s="17" t="s">
        <v>27</v>
      </c>
      <c r="S511" s="17" t="s">
        <v>27</v>
      </c>
    </row>
    <row r="512" spans="1:19" ht="13">
      <c r="A512" s="9"/>
      <c r="B512" s="10">
        <v>511</v>
      </c>
      <c r="C512" s="10" t="s">
        <v>1104</v>
      </c>
      <c r="D512" s="12" t="s">
        <v>768</v>
      </c>
      <c r="E512" s="19"/>
      <c r="F512" s="13" t="s">
        <v>626</v>
      </c>
      <c r="G512" s="17" t="s">
        <v>27</v>
      </c>
      <c r="H512" s="17" t="s">
        <v>27</v>
      </c>
      <c r="I512" s="17" t="s">
        <v>27</v>
      </c>
      <c r="J512" s="17" t="s">
        <v>27</v>
      </c>
      <c r="K512" s="17" t="s">
        <v>27</v>
      </c>
      <c r="L512" s="17" t="s">
        <v>27</v>
      </c>
      <c r="M512" s="17" t="s">
        <v>27</v>
      </c>
      <c r="N512" s="17" t="s">
        <v>27</v>
      </c>
      <c r="O512" s="50" t="s">
        <v>24</v>
      </c>
      <c r="P512" s="48" t="s">
        <v>27</v>
      </c>
      <c r="Q512" s="17" t="s">
        <v>27</v>
      </c>
      <c r="R512" s="17" t="s">
        <v>27</v>
      </c>
      <c r="S512" s="17" t="s">
        <v>27</v>
      </c>
    </row>
    <row r="513" spans="1:19" ht="13">
      <c r="A513" s="9"/>
      <c r="B513" s="10">
        <v>512</v>
      </c>
      <c r="C513" s="10" t="s">
        <v>1106</v>
      </c>
      <c r="D513" s="12" t="s">
        <v>771</v>
      </c>
      <c r="E513" s="27" t="s">
        <v>633</v>
      </c>
      <c r="F513" s="13" t="s">
        <v>626</v>
      </c>
      <c r="G513" s="13" t="s">
        <v>24</v>
      </c>
      <c r="H513" s="17" t="s">
        <v>27</v>
      </c>
      <c r="I513" s="13" t="s">
        <v>24</v>
      </c>
      <c r="J513" s="17" t="s">
        <v>27</v>
      </c>
      <c r="K513" s="13" t="s">
        <v>24</v>
      </c>
      <c r="L513" s="17" t="s">
        <v>27</v>
      </c>
      <c r="M513" s="13" t="s">
        <v>24</v>
      </c>
      <c r="N513" s="13" t="s">
        <v>24</v>
      </c>
      <c r="O513" s="52" t="s">
        <v>27</v>
      </c>
      <c r="P513" s="47" t="s">
        <v>24</v>
      </c>
      <c r="Q513" s="17" t="s">
        <v>27</v>
      </c>
      <c r="R513" s="17" t="s">
        <v>27</v>
      </c>
      <c r="S513" s="17" t="s">
        <v>27</v>
      </c>
    </row>
    <row r="514" spans="1:19" ht="13">
      <c r="A514" s="9"/>
      <c r="B514" s="10">
        <v>513</v>
      </c>
      <c r="C514" s="10" t="s">
        <v>1108</v>
      </c>
      <c r="D514" s="12" t="s">
        <v>774</v>
      </c>
      <c r="E514" s="27" t="s">
        <v>633</v>
      </c>
      <c r="F514" s="13" t="s">
        <v>626</v>
      </c>
      <c r="G514" s="13" t="s">
        <v>24</v>
      </c>
      <c r="H514" s="17" t="s">
        <v>27</v>
      </c>
      <c r="I514" s="13" t="s">
        <v>24</v>
      </c>
      <c r="J514" s="17" t="s">
        <v>27</v>
      </c>
      <c r="K514" s="13" t="s">
        <v>24</v>
      </c>
      <c r="L514" s="17" t="s">
        <v>27</v>
      </c>
      <c r="M514" s="13" t="s">
        <v>24</v>
      </c>
      <c r="N514" s="13" t="s">
        <v>24</v>
      </c>
      <c r="O514" s="52" t="s">
        <v>27</v>
      </c>
      <c r="P514" s="47" t="s">
        <v>24</v>
      </c>
      <c r="Q514" s="17" t="s">
        <v>27</v>
      </c>
      <c r="R514" s="17" t="s">
        <v>27</v>
      </c>
      <c r="S514" s="17" t="s">
        <v>27</v>
      </c>
    </row>
    <row r="515" spans="1:19" ht="13">
      <c r="A515" s="9"/>
      <c r="B515" s="10">
        <v>514</v>
      </c>
      <c r="C515" s="10" t="s">
        <v>1110</v>
      </c>
      <c r="D515" s="12" t="s">
        <v>777</v>
      </c>
      <c r="E515" s="27" t="s">
        <v>633</v>
      </c>
      <c r="F515" s="13" t="s">
        <v>626</v>
      </c>
      <c r="G515" s="13" t="s">
        <v>24</v>
      </c>
      <c r="H515" s="17" t="s">
        <v>27</v>
      </c>
      <c r="I515" s="13" t="s">
        <v>24</v>
      </c>
      <c r="J515" s="17" t="s">
        <v>27</v>
      </c>
      <c r="K515" s="13" t="s">
        <v>24</v>
      </c>
      <c r="L515" s="17" t="s">
        <v>27</v>
      </c>
      <c r="M515" s="13" t="s">
        <v>24</v>
      </c>
      <c r="N515" s="13" t="s">
        <v>24</v>
      </c>
      <c r="O515" s="52" t="s">
        <v>27</v>
      </c>
      <c r="P515" s="47" t="s">
        <v>24</v>
      </c>
      <c r="Q515" s="17" t="s">
        <v>27</v>
      </c>
      <c r="R515" s="17" t="s">
        <v>27</v>
      </c>
      <c r="S515" s="17" t="s">
        <v>27</v>
      </c>
    </row>
    <row r="516" spans="1:19" ht="13">
      <c r="A516" s="9"/>
      <c r="B516" s="10">
        <v>515</v>
      </c>
      <c r="C516" s="10" t="s">
        <v>1112</v>
      </c>
      <c r="D516" s="12" t="s">
        <v>780</v>
      </c>
      <c r="E516" s="27" t="s">
        <v>633</v>
      </c>
      <c r="F516" s="13" t="s">
        <v>626</v>
      </c>
      <c r="G516" s="13" t="s">
        <v>24</v>
      </c>
      <c r="H516" s="17" t="s">
        <v>27</v>
      </c>
      <c r="I516" s="13" t="s">
        <v>24</v>
      </c>
      <c r="J516" s="17" t="s">
        <v>27</v>
      </c>
      <c r="K516" s="13" t="s">
        <v>24</v>
      </c>
      <c r="L516" s="17" t="s">
        <v>27</v>
      </c>
      <c r="M516" s="13" t="s">
        <v>24</v>
      </c>
      <c r="N516" s="13" t="s">
        <v>24</v>
      </c>
      <c r="O516" s="52" t="s">
        <v>27</v>
      </c>
      <c r="P516" s="47" t="s">
        <v>24</v>
      </c>
      <c r="Q516" s="17" t="s">
        <v>27</v>
      </c>
      <c r="R516" s="17" t="s">
        <v>27</v>
      </c>
      <c r="S516" s="17" t="s">
        <v>27</v>
      </c>
    </row>
    <row r="517" spans="1:19" ht="13">
      <c r="A517" s="9"/>
      <c r="B517" s="10">
        <v>516</v>
      </c>
      <c r="C517" s="10" t="s">
        <v>1114</v>
      </c>
      <c r="D517" s="12" t="s">
        <v>783</v>
      </c>
      <c r="E517" s="27" t="s">
        <v>633</v>
      </c>
      <c r="F517" s="13" t="s">
        <v>626</v>
      </c>
      <c r="G517" s="13" t="s">
        <v>24</v>
      </c>
      <c r="H517" s="17" t="s">
        <v>27</v>
      </c>
      <c r="I517" s="13" t="s">
        <v>24</v>
      </c>
      <c r="J517" s="17" t="s">
        <v>27</v>
      </c>
      <c r="K517" s="13" t="s">
        <v>24</v>
      </c>
      <c r="L517" s="17" t="s">
        <v>27</v>
      </c>
      <c r="M517" s="13" t="s">
        <v>24</v>
      </c>
      <c r="N517" s="13" t="s">
        <v>24</v>
      </c>
      <c r="O517" s="52" t="s">
        <v>27</v>
      </c>
      <c r="P517" s="47" t="s">
        <v>24</v>
      </c>
      <c r="Q517" s="17" t="s">
        <v>27</v>
      </c>
      <c r="R517" s="17" t="s">
        <v>27</v>
      </c>
      <c r="S517" s="17" t="s">
        <v>27</v>
      </c>
    </row>
    <row r="518" spans="1:19" ht="13">
      <c r="A518" s="9"/>
      <c r="B518" s="10">
        <v>517</v>
      </c>
      <c r="C518" s="10" t="s">
        <v>1116</v>
      </c>
      <c r="D518" s="12" t="s">
        <v>786</v>
      </c>
      <c r="E518" s="27" t="s">
        <v>633</v>
      </c>
      <c r="F518" s="13" t="s">
        <v>626</v>
      </c>
      <c r="G518" s="13" t="s">
        <v>24</v>
      </c>
      <c r="H518" s="17" t="s">
        <v>27</v>
      </c>
      <c r="I518" s="13" t="s">
        <v>24</v>
      </c>
      <c r="J518" s="17" t="s">
        <v>27</v>
      </c>
      <c r="K518" s="13" t="s">
        <v>24</v>
      </c>
      <c r="L518" s="17" t="s">
        <v>27</v>
      </c>
      <c r="M518" s="13" t="s">
        <v>24</v>
      </c>
      <c r="N518" s="13" t="s">
        <v>24</v>
      </c>
      <c r="O518" s="52" t="s">
        <v>27</v>
      </c>
      <c r="P518" s="47" t="s">
        <v>24</v>
      </c>
      <c r="Q518" s="17" t="s">
        <v>27</v>
      </c>
      <c r="R518" s="17" t="s">
        <v>27</v>
      </c>
      <c r="S518" s="17" t="s">
        <v>27</v>
      </c>
    </row>
    <row r="519" spans="1:19" ht="13">
      <c r="A519" s="9"/>
      <c r="B519" s="10">
        <v>518</v>
      </c>
      <c r="C519" s="10" t="s">
        <v>1118</v>
      </c>
      <c r="D519" s="12" t="s">
        <v>789</v>
      </c>
      <c r="E519" s="27" t="s">
        <v>633</v>
      </c>
      <c r="F519" s="13" t="s">
        <v>626</v>
      </c>
      <c r="G519" s="13" t="s">
        <v>24</v>
      </c>
      <c r="H519" s="17" t="s">
        <v>27</v>
      </c>
      <c r="I519" s="13" t="s">
        <v>24</v>
      </c>
      <c r="J519" s="17" t="s">
        <v>27</v>
      </c>
      <c r="K519" s="13" t="s">
        <v>24</v>
      </c>
      <c r="L519" s="17" t="s">
        <v>27</v>
      </c>
      <c r="M519" s="13" t="s">
        <v>24</v>
      </c>
      <c r="N519" s="13" t="s">
        <v>24</v>
      </c>
      <c r="O519" s="52" t="s">
        <v>27</v>
      </c>
      <c r="P519" s="47" t="s">
        <v>24</v>
      </c>
      <c r="Q519" s="17" t="s">
        <v>27</v>
      </c>
      <c r="R519" s="17" t="s">
        <v>27</v>
      </c>
      <c r="S519" s="17" t="s">
        <v>27</v>
      </c>
    </row>
    <row r="520" spans="1:19" ht="13">
      <c r="A520" s="9"/>
      <c r="B520" s="10">
        <v>519</v>
      </c>
      <c r="C520" s="10" t="s">
        <v>1120</v>
      </c>
      <c r="D520" s="12" t="s">
        <v>792</v>
      </c>
      <c r="E520" s="27" t="s">
        <v>633</v>
      </c>
      <c r="F520" s="13" t="s">
        <v>626</v>
      </c>
      <c r="G520" s="13" t="s">
        <v>24</v>
      </c>
      <c r="H520" s="17" t="s">
        <v>27</v>
      </c>
      <c r="I520" s="13" t="s">
        <v>24</v>
      </c>
      <c r="J520" s="17" t="s">
        <v>27</v>
      </c>
      <c r="K520" s="13" t="s">
        <v>24</v>
      </c>
      <c r="L520" s="17" t="s">
        <v>27</v>
      </c>
      <c r="M520" s="13" t="s">
        <v>24</v>
      </c>
      <c r="N520" s="13" t="s">
        <v>24</v>
      </c>
      <c r="O520" s="52" t="s">
        <v>27</v>
      </c>
      <c r="P520" s="47" t="s">
        <v>24</v>
      </c>
      <c r="Q520" s="17" t="s">
        <v>27</v>
      </c>
      <c r="R520" s="17" t="s">
        <v>27</v>
      </c>
      <c r="S520" s="17" t="s">
        <v>27</v>
      </c>
    </row>
    <row r="521" spans="1:19" ht="13">
      <c r="A521" s="9"/>
      <c r="B521" s="10">
        <v>520</v>
      </c>
      <c r="C521" s="10" t="s">
        <v>1122</v>
      </c>
      <c r="D521" s="12" t="s">
        <v>795</v>
      </c>
      <c r="E521" s="27" t="s">
        <v>633</v>
      </c>
      <c r="F521" s="13" t="s">
        <v>626</v>
      </c>
      <c r="G521" s="13" t="s">
        <v>24</v>
      </c>
      <c r="H521" s="17" t="s">
        <v>27</v>
      </c>
      <c r="I521" s="13" t="s">
        <v>24</v>
      </c>
      <c r="J521" s="17" t="s">
        <v>27</v>
      </c>
      <c r="K521" s="13" t="s">
        <v>24</v>
      </c>
      <c r="L521" s="17" t="s">
        <v>27</v>
      </c>
      <c r="M521" s="13" t="s">
        <v>24</v>
      </c>
      <c r="N521" s="13" t="s">
        <v>24</v>
      </c>
      <c r="O521" s="52" t="s">
        <v>27</v>
      </c>
      <c r="P521" s="47" t="s">
        <v>24</v>
      </c>
      <c r="Q521" s="17" t="s">
        <v>27</v>
      </c>
      <c r="R521" s="17" t="s">
        <v>27</v>
      </c>
      <c r="S521" s="17" t="s">
        <v>27</v>
      </c>
    </row>
    <row r="522" spans="1:19" ht="13">
      <c r="A522" s="9"/>
      <c r="B522" s="10">
        <v>521</v>
      </c>
      <c r="C522" s="10" t="s">
        <v>1124</v>
      </c>
      <c r="D522" s="12" t="s">
        <v>798</v>
      </c>
      <c r="E522" s="27" t="s">
        <v>633</v>
      </c>
      <c r="F522" s="13" t="s">
        <v>626</v>
      </c>
      <c r="G522" s="13" t="s">
        <v>24</v>
      </c>
      <c r="H522" s="17" t="s">
        <v>27</v>
      </c>
      <c r="I522" s="13" t="s">
        <v>24</v>
      </c>
      <c r="J522" s="17" t="s">
        <v>27</v>
      </c>
      <c r="K522" s="13" t="s">
        <v>24</v>
      </c>
      <c r="L522" s="17" t="s">
        <v>27</v>
      </c>
      <c r="M522" s="13" t="s">
        <v>24</v>
      </c>
      <c r="N522" s="13" t="s">
        <v>24</v>
      </c>
      <c r="O522" s="52" t="s">
        <v>27</v>
      </c>
      <c r="P522" s="47" t="s">
        <v>24</v>
      </c>
      <c r="Q522" s="17" t="s">
        <v>27</v>
      </c>
      <c r="R522" s="17" t="s">
        <v>27</v>
      </c>
      <c r="S522" s="17" t="s">
        <v>27</v>
      </c>
    </row>
    <row r="523" spans="1:19" ht="26">
      <c r="A523" s="9"/>
      <c r="B523" s="10">
        <v>522</v>
      </c>
      <c r="C523" s="10" t="s">
        <v>1126</v>
      </c>
      <c r="D523" s="12" t="s">
        <v>27</v>
      </c>
      <c r="E523" s="27" t="s">
        <v>801</v>
      </c>
      <c r="F523" s="13" t="s">
        <v>626</v>
      </c>
      <c r="G523" s="13" t="s">
        <v>24</v>
      </c>
      <c r="H523" s="17" t="s">
        <v>27</v>
      </c>
      <c r="I523" s="13" t="s">
        <v>24</v>
      </c>
      <c r="J523" s="17" t="s">
        <v>27</v>
      </c>
      <c r="K523" s="13" t="s">
        <v>24</v>
      </c>
      <c r="L523" s="17" t="s">
        <v>27</v>
      </c>
      <c r="M523" s="13" t="s">
        <v>24</v>
      </c>
      <c r="N523" s="13" t="s">
        <v>24</v>
      </c>
      <c r="O523" s="52" t="s">
        <v>27</v>
      </c>
      <c r="P523" s="47" t="s">
        <v>24</v>
      </c>
      <c r="Q523" s="17" t="s">
        <v>27</v>
      </c>
      <c r="R523" s="17" t="s">
        <v>27</v>
      </c>
      <c r="S523" s="17" t="s">
        <v>27</v>
      </c>
    </row>
    <row r="524" spans="1:19" ht="13">
      <c r="A524" s="9"/>
      <c r="B524" s="10">
        <v>523</v>
      </c>
      <c r="C524" s="10" t="s">
        <v>1128</v>
      </c>
      <c r="D524" s="12" t="s">
        <v>804</v>
      </c>
      <c r="E524" s="27" t="s">
        <v>633</v>
      </c>
      <c r="F524" s="13" t="s">
        <v>626</v>
      </c>
      <c r="G524" s="13" t="s">
        <v>24</v>
      </c>
      <c r="H524" s="17" t="s">
        <v>27</v>
      </c>
      <c r="I524" s="13" t="s">
        <v>24</v>
      </c>
      <c r="J524" s="17" t="s">
        <v>27</v>
      </c>
      <c r="K524" s="13" t="s">
        <v>24</v>
      </c>
      <c r="L524" s="17" t="s">
        <v>27</v>
      </c>
      <c r="M524" s="13" t="s">
        <v>24</v>
      </c>
      <c r="N524" s="13" t="s">
        <v>24</v>
      </c>
      <c r="O524" s="52" t="s">
        <v>27</v>
      </c>
      <c r="P524" s="47" t="s">
        <v>24</v>
      </c>
      <c r="Q524" s="17" t="s">
        <v>27</v>
      </c>
      <c r="R524" s="17" t="s">
        <v>27</v>
      </c>
      <c r="S524" s="17" t="s">
        <v>27</v>
      </c>
    </row>
    <row r="525" spans="1:19" ht="26">
      <c r="A525" s="9"/>
      <c r="B525" s="10">
        <v>524</v>
      </c>
      <c r="C525" s="10" t="s">
        <v>1130</v>
      </c>
      <c r="D525" s="12" t="s">
        <v>27</v>
      </c>
      <c r="E525" s="27" t="s">
        <v>807</v>
      </c>
      <c r="F525" s="13" t="s">
        <v>626</v>
      </c>
      <c r="G525" s="13" t="s">
        <v>24</v>
      </c>
      <c r="H525" s="17" t="s">
        <v>27</v>
      </c>
      <c r="I525" s="13" t="s">
        <v>24</v>
      </c>
      <c r="J525" s="17" t="s">
        <v>27</v>
      </c>
      <c r="K525" s="13" t="s">
        <v>24</v>
      </c>
      <c r="L525" s="17" t="s">
        <v>27</v>
      </c>
      <c r="M525" s="13" t="s">
        <v>24</v>
      </c>
      <c r="N525" s="13" t="s">
        <v>24</v>
      </c>
      <c r="O525" s="52" t="s">
        <v>27</v>
      </c>
      <c r="P525" s="47" t="s">
        <v>24</v>
      </c>
      <c r="Q525" s="17" t="s">
        <v>27</v>
      </c>
      <c r="R525" s="17" t="s">
        <v>27</v>
      </c>
      <c r="S525" s="17" t="s">
        <v>27</v>
      </c>
    </row>
    <row r="526" spans="1:19" ht="13">
      <c r="A526" s="9"/>
      <c r="B526" s="10">
        <v>525</v>
      </c>
      <c r="C526" s="10" t="s">
        <v>1132</v>
      </c>
      <c r="D526" s="12" t="s">
        <v>810</v>
      </c>
      <c r="E526" s="27" t="s">
        <v>633</v>
      </c>
      <c r="F526" s="13" t="s">
        <v>626</v>
      </c>
      <c r="G526" s="13" t="s">
        <v>24</v>
      </c>
      <c r="H526" s="17" t="s">
        <v>27</v>
      </c>
      <c r="I526" s="13" t="s">
        <v>24</v>
      </c>
      <c r="J526" s="17" t="s">
        <v>27</v>
      </c>
      <c r="K526" s="13" t="s">
        <v>24</v>
      </c>
      <c r="L526" s="17" t="s">
        <v>27</v>
      </c>
      <c r="M526" s="13" t="s">
        <v>24</v>
      </c>
      <c r="N526" s="13" t="s">
        <v>24</v>
      </c>
      <c r="O526" s="52" t="s">
        <v>27</v>
      </c>
      <c r="P526" s="47" t="s">
        <v>24</v>
      </c>
      <c r="Q526" s="17" t="s">
        <v>27</v>
      </c>
      <c r="R526" s="17" t="s">
        <v>27</v>
      </c>
      <c r="S526" s="17" t="s">
        <v>27</v>
      </c>
    </row>
    <row r="527" spans="1:19" ht="26">
      <c r="A527" s="9"/>
      <c r="B527" s="10">
        <v>526</v>
      </c>
      <c r="C527" s="10" t="s">
        <v>1134</v>
      </c>
      <c r="D527" s="12" t="s">
        <v>27</v>
      </c>
      <c r="E527" s="27" t="s">
        <v>813</v>
      </c>
      <c r="F527" s="13" t="s">
        <v>626</v>
      </c>
      <c r="G527" s="13" t="s">
        <v>24</v>
      </c>
      <c r="H527" s="17" t="s">
        <v>27</v>
      </c>
      <c r="I527" s="13" t="s">
        <v>24</v>
      </c>
      <c r="J527" s="17" t="s">
        <v>27</v>
      </c>
      <c r="K527" s="13" t="s">
        <v>24</v>
      </c>
      <c r="L527" s="17" t="s">
        <v>27</v>
      </c>
      <c r="M527" s="13" t="s">
        <v>24</v>
      </c>
      <c r="N527" s="13" t="s">
        <v>24</v>
      </c>
      <c r="O527" s="52" t="s">
        <v>27</v>
      </c>
      <c r="P527" s="47" t="s">
        <v>24</v>
      </c>
      <c r="Q527" s="17" t="s">
        <v>27</v>
      </c>
      <c r="R527" s="17" t="s">
        <v>27</v>
      </c>
      <c r="S527" s="17" t="s">
        <v>27</v>
      </c>
    </row>
    <row r="528" spans="1:19" ht="13">
      <c r="A528" s="9"/>
      <c r="B528" s="10">
        <v>527</v>
      </c>
      <c r="C528" s="10" t="s">
        <v>1136</v>
      </c>
      <c r="D528" s="12" t="s">
        <v>816</v>
      </c>
      <c r="E528" s="27" t="s">
        <v>633</v>
      </c>
      <c r="F528" s="13" t="s">
        <v>626</v>
      </c>
      <c r="G528" s="13" t="s">
        <v>24</v>
      </c>
      <c r="H528" s="17" t="s">
        <v>27</v>
      </c>
      <c r="I528" s="13" t="s">
        <v>24</v>
      </c>
      <c r="J528" s="17" t="s">
        <v>27</v>
      </c>
      <c r="K528" s="13" t="s">
        <v>24</v>
      </c>
      <c r="L528" s="17" t="s">
        <v>27</v>
      </c>
      <c r="M528" s="13" t="s">
        <v>24</v>
      </c>
      <c r="N528" s="13" t="s">
        <v>24</v>
      </c>
      <c r="O528" s="52" t="s">
        <v>27</v>
      </c>
      <c r="P528" s="47" t="s">
        <v>24</v>
      </c>
      <c r="Q528" s="17" t="s">
        <v>27</v>
      </c>
      <c r="R528" s="17" t="s">
        <v>27</v>
      </c>
      <c r="S528" s="17" t="s">
        <v>27</v>
      </c>
    </row>
    <row r="529" spans="1:19" ht="26">
      <c r="A529" s="9"/>
      <c r="B529" s="10">
        <v>528</v>
      </c>
      <c r="C529" s="10" t="s">
        <v>1138</v>
      </c>
      <c r="D529" s="12" t="s">
        <v>27</v>
      </c>
      <c r="E529" s="27" t="s">
        <v>819</v>
      </c>
      <c r="F529" s="13" t="s">
        <v>626</v>
      </c>
      <c r="G529" s="13" t="s">
        <v>24</v>
      </c>
      <c r="H529" s="17" t="s">
        <v>27</v>
      </c>
      <c r="I529" s="13" t="s">
        <v>24</v>
      </c>
      <c r="J529" s="17" t="s">
        <v>27</v>
      </c>
      <c r="K529" s="13" t="s">
        <v>24</v>
      </c>
      <c r="L529" s="17" t="s">
        <v>27</v>
      </c>
      <c r="M529" s="13" t="s">
        <v>24</v>
      </c>
      <c r="N529" s="13" t="s">
        <v>24</v>
      </c>
      <c r="O529" s="52" t="s">
        <v>27</v>
      </c>
      <c r="P529" s="47" t="s">
        <v>24</v>
      </c>
      <c r="Q529" s="17" t="s">
        <v>27</v>
      </c>
      <c r="R529" s="17" t="s">
        <v>27</v>
      </c>
      <c r="S529" s="17" t="s">
        <v>27</v>
      </c>
    </row>
    <row r="530" spans="1:19" ht="13">
      <c r="A530" s="9"/>
      <c r="B530" s="10">
        <v>529</v>
      </c>
      <c r="C530" s="10" t="s">
        <v>1140</v>
      </c>
      <c r="D530" s="12" t="s">
        <v>822</v>
      </c>
      <c r="E530" s="27" t="s">
        <v>633</v>
      </c>
      <c r="F530" s="13" t="s">
        <v>626</v>
      </c>
      <c r="G530" s="13" t="s">
        <v>24</v>
      </c>
      <c r="H530" s="17" t="s">
        <v>27</v>
      </c>
      <c r="I530" s="13" t="s">
        <v>24</v>
      </c>
      <c r="J530" s="17" t="s">
        <v>27</v>
      </c>
      <c r="K530" s="13" t="s">
        <v>24</v>
      </c>
      <c r="L530" s="17" t="s">
        <v>27</v>
      </c>
      <c r="M530" s="13" t="s">
        <v>24</v>
      </c>
      <c r="N530" s="13" t="s">
        <v>24</v>
      </c>
      <c r="O530" s="52" t="s">
        <v>27</v>
      </c>
      <c r="P530" s="47" t="s">
        <v>24</v>
      </c>
      <c r="Q530" s="17" t="s">
        <v>27</v>
      </c>
      <c r="R530" s="17" t="s">
        <v>27</v>
      </c>
      <c r="S530" s="17" t="s">
        <v>27</v>
      </c>
    </row>
    <row r="531" spans="1:19" ht="26">
      <c r="A531" s="9"/>
      <c r="B531" s="10">
        <v>530</v>
      </c>
      <c r="C531" s="10" t="s">
        <v>1142</v>
      </c>
      <c r="D531" s="12" t="s">
        <v>27</v>
      </c>
      <c r="E531" s="27" t="s">
        <v>825</v>
      </c>
      <c r="F531" s="13" t="s">
        <v>626</v>
      </c>
      <c r="G531" s="13" t="s">
        <v>24</v>
      </c>
      <c r="H531" s="17" t="s">
        <v>27</v>
      </c>
      <c r="I531" s="13" t="s">
        <v>24</v>
      </c>
      <c r="J531" s="17" t="s">
        <v>27</v>
      </c>
      <c r="K531" s="13" t="s">
        <v>24</v>
      </c>
      <c r="L531" s="17" t="s">
        <v>27</v>
      </c>
      <c r="M531" s="13" t="s">
        <v>24</v>
      </c>
      <c r="N531" s="13" t="s">
        <v>24</v>
      </c>
      <c r="O531" s="52" t="s">
        <v>27</v>
      </c>
      <c r="P531" s="47" t="s">
        <v>24</v>
      </c>
      <c r="Q531" s="17" t="s">
        <v>27</v>
      </c>
      <c r="R531" s="17" t="s">
        <v>27</v>
      </c>
      <c r="S531" s="17" t="s">
        <v>27</v>
      </c>
    </row>
    <row r="532" spans="1:19" ht="13">
      <c r="A532" s="9"/>
      <c r="B532" s="10">
        <v>531</v>
      </c>
      <c r="C532" s="10" t="s">
        <v>1144</v>
      </c>
      <c r="D532" s="12" t="s">
        <v>828</v>
      </c>
      <c r="E532" s="27" t="s">
        <v>633</v>
      </c>
      <c r="F532" s="13" t="s">
        <v>626</v>
      </c>
      <c r="G532" s="13" t="s">
        <v>24</v>
      </c>
      <c r="H532" s="17" t="s">
        <v>27</v>
      </c>
      <c r="I532" s="13" t="s">
        <v>24</v>
      </c>
      <c r="J532" s="17" t="s">
        <v>27</v>
      </c>
      <c r="K532" s="13" t="s">
        <v>24</v>
      </c>
      <c r="L532" s="17" t="s">
        <v>27</v>
      </c>
      <c r="M532" s="13" t="s">
        <v>24</v>
      </c>
      <c r="N532" s="13" t="s">
        <v>24</v>
      </c>
      <c r="O532" s="52" t="s">
        <v>27</v>
      </c>
      <c r="P532" s="47" t="s">
        <v>24</v>
      </c>
      <c r="Q532" s="17" t="s">
        <v>27</v>
      </c>
      <c r="R532" s="17" t="s">
        <v>27</v>
      </c>
      <c r="S532" s="17" t="s">
        <v>27</v>
      </c>
    </row>
    <row r="533" spans="1:19" ht="13">
      <c r="A533" s="9"/>
      <c r="B533" s="10">
        <v>532</v>
      </c>
      <c r="C533" s="10" t="s">
        <v>1146</v>
      </c>
      <c r="D533" s="12" t="s">
        <v>831</v>
      </c>
      <c r="E533" s="27" t="s">
        <v>633</v>
      </c>
      <c r="F533" s="13" t="s">
        <v>626</v>
      </c>
      <c r="G533" s="13" t="s">
        <v>24</v>
      </c>
      <c r="H533" s="17" t="s">
        <v>27</v>
      </c>
      <c r="I533" s="13" t="s">
        <v>24</v>
      </c>
      <c r="J533" s="17" t="s">
        <v>27</v>
      </c>
      <c r="K533" s="13" t="s">
        <v>24</v>
      </c>
      <c r="L533" s="17" t="s">
        <v>27</v>
      </c>
      <c r="M533" s="13" t="s">
        <v>24</v>
      </c>
      <c r="N533" s="13" t="s">
        <v>24</v>
      </c>
      <c r="O533" s="52" t="s">
        <v>27</v>
      </c>
      <c r="P533" s="47" t="s">
        <v>24</v>
      </c>
      <c r="Q533" s="17" t="s">
        <v>27</v>
      </c>
      <c r="R533" s="17" t="s">
        <v>27</v>
      </c>
      <c r="S533" s="17" t="s">
        <v>27</v>
      </c>
    </row>
    <row r="534" spans="1:19" ht="13">
      <c r="A534" s="9"/>
      <c r="B534" s="10">
        <v>533</v>
      </c>
      <c r="C534" s="10" t="s">
        <v>1148</v>
      </c>
      <c r="D534" s="12" t="s">
        <v>834</v>
      </c>
      <c r="E534" s="27" t="s">
        <v>633</v>
      </c>
      <c r="F534" s="13" t="s">
        <v>626</v>
      </c>
      <c r="G534" s="13" t="s">
        <v>24</v>
      </c>
      <c r="H534" s="17" t="s">
        <v>27</v>
      </c>
      <c r="I534" s="13" t="s">
        <v>24</v>
      </c>
      <c r="J534" s="17" t="s">
        <v>27</v>
      </c>
      <c r="K534" s="13" t="s">
        <v>24</v>
      </c>
      <c r="L534" s="17" t="s">
        <v>27</v>
      </c>
      <c r="M534" s="13" t="s">
        <v>24</v>
      </c>
      <c r="N534" s="13" t="s">
        <v>24</v>
      </c>
      <c r="O534" s="52" t="s">
        <v>27</v>
      </c>
      <c r="P534" s="47" t="s">
        <v>24</v>
      </c>
      <c r="Q534" s="17" t="s">
        <v>27</v>
      </c>
      <c r="R534" s="17" t="s">
        <v>27</v>
      </c>
      <c r="S534" s="17" t="s">
        <v>27</v>
      </c>
    </row>
    <row r="535" spans="1:19" ht="13">
      <c r="A535" s="9"/>
      <c r="B535" s="10">
        <v>534</v>
      </c>
      <c r="C535" s="10" t="s">
        <v>1150</v>
      </c>
      <c r="D535" s="12" t="s">
        <v>837</v>
      </c>
      <c r="E535" s="27" t="s">
        <v>633</v>
      </c>
      <c r="F535" s="13" t="s">
        <v>626</v>
      </c>
      <c r="G535" s="13" t="s">
        <v>24</v>
      </c>
      <c r="H535" s="17" t="s">
        <v>27</v>
      </c>
      <c r="I535" s="13" t="s">
        <v>24</v>
      </c>
      <c r="J535" s="17" t="s">
        <v>27</v>
      </c>
      <c r="K535" s="13" t="s">
        <v>24</v>
      </c>
      <c r="L535" s="17" t="s">
        <v>27</v>
      </c>
      <c r="M535" s="13" t="s">
        <v>24</v>
      </c>
      <c r="N535" s="13" t="s">
        <v>24</v>
      </c>
      <c r="O535" s="52" t="s">
        <v>27</v>
      </c>
      <c r="P535" s="47" t="s">
        <v>24</v>
      </c>
      <c r="Q535" s="17" t="s">
        <v>27</v>
      </c>
      <c r="R535" s="17" t="s">
        <v>27</v>
      </c>
      <c r="S535" s="17" t="s">
        <v>27</v>
      </c>
    </row>
    <row r="536" spans="1:19" ht="13">
      <c r="A536" s="9"/>
      <c r="B536" s="10">
        <v>535</v>
      </c>
      <c r="C536" s="10" t="s">
        <v>1152</v>
      </c>
      <c r="D536" s="12" t="s">
        <v>840</v>
      </c>
      <c r="E536" s="27" t="s">
        <v>633</v>
      </c>
      <c r="F536" s="13" t="s">
        <v>626</v>
      </c>
      <c r="G536" s="13" t="s">
        <v>24</v>
      </c>
      <c r="H536" s="17" t="s">
        <v>27</v>
      </c>
      <c r="I536" s="13" t="s">
        <v>24</v>
      </c>
      <c r="J536" s="17" t="s">
        <v>27</v>
      </c>
      <c r="K536" s="13" t="s">
        <v>24</v>
      </c>
      <c r="L536" s="17" t="s">
        <v>27</v>
      </c>
      <c r="M536" s="13" t="s">
        <v>24</v>
      </c>
      <c r="N536" s="13" t="s">
        <v>24</v>
      </c>
      <c r="O536" s="52" t="s">
        <v>27</v>
      </c>
      <c r="P536" s="47" t="s">
        <v>24</v>
      </c>
      <c r="Q536" s="17" t="s">
        <v>27</v>
      </c>
      <c r="R536" s="17" t="s">
        <v>27</v>
      </c>
      <c r="S536" s="17" t="s">
        <v>27</v>
      </c>
    </row>
    <row r="537" spans="1:19" ht="13">
      <c r="A537" s="9"/>
      <c r="B537" s="10">
        <v>536</v>
      </c>
      <c r="C537" s="10" t="s">
        <v>1154</v>
      </c>
      <c r="D537" s="12" t="s">
        <v>843</v>
      </c>
      <c r="E537" s="27" t="s">
        <v>633</v>
      </c>
      <c r="F537" s="13" t="s">
        <v>626</v>
      </c>
      <c r="G537" s="13" t="s">
        <v>24</v>
      </c>
      <c r="H537" s="17" t="s">
        <v>27</v>
      </c>
      <c r="I537" s="13" t="s">
        <v>24</v>
      </c>
      <c r="J537" s="17" t="s">
        <v>27</v>
      </c>
      <c r="K537" s="13" t="s">
        <v>24</v>
      </c>
      <c r="L537" s="17" t="s">
        <v>27</v>
      </c>
      <c r="M537" s="13" t="s">
        <v>24</v>
      </c>
      <c r="N537" s="13" t="s">
        <v>24</v>
      </c>
      <c r="O537" s="52" t="s">
        <v>27</v>
      </c>
      <c r="P537" s="47" t="s">
        <v>24</v>
      </c>
      <c r="Q537" s="17" t="s">
        <v>27</v>
      </c>
      <c r="R537" s="17" t="s">
        <v>27</v>
      </c>
      <c r="S537" s="17" t="s">
        <v>27</v>
      </c>
    </row>
    <row r="538" spans="1:19" ht="13">
      <c r="A538" s="9"/>
      <c r="B538" s="10">
        <v>537</v>
      </c>
      <c r="C538" s="10" t="s">
        <v>1156</v>
      </c>
      <c r="D538" s="12" t="s">
        <v>846</v>
      </c>
      <c r="E538" s="27" t="s">
        <v>633</v>
      </c>
      <c r="F538" s="13" t="s">
        <v>626</v>
      </c>
      <c r="G538" s="13" t="s">
        <v>24</v>
      </c>
      <c r="H538" s="17" t="s">
        <v>27</v>
      </c>
      <c r="I538" s="13" t="s">
        <v>24</v>
      </c>
      <c r="J538" s="17" t="s">
        <v>27</v>
      </c>
      <c r="K538" s="13" t="s">
        <v>24</v>
      </c>
      <c r="L538" s="17" t="s">
        <v>27</v>
      </c>
      <c r="M538" s="13" t="s">
        <v>24</v>
      </c>
      <c r="N538" s="13" t="s">
        <v>24</v>
      </c>
      <c r="O538" s="52" t="s">
        <v>27</v>
      </c>
      <c r="P538" s="47" t="s">
        <v>24</v>
      </c>
      <c r="Q538" s="17" t="s">
        <v>27</v>
      </c>
      <c r="R538" s="17" t="s">
        <v>27</v>
      </c>
      <c r="S538" s="17" t="s">
        <v>27</v>
      </c>
    </row>
    <row r="539" spans="1:19" ht="13">
      <c r="A539" s="9"/>
      <c r="B539" s="10">
        <v>538</v>
      </c>
      <c r="C539" s="10" t="s">
        <v>1158</v>
      </c>
      <c r="D539" s="12" t="s">
        <v>849</v>
      </c>
      <c r="E539" s="27" t="s">
        <v>633</v>
      </c>
      <c r="F539" s="13" t="s">
        <v>626</v>
      </c>
      <c r="G539" s="13" t="s">
        <v>24</v>
      </c>
      <c r="H539" s="17" t="s">
        <v>27</v>
      </c>
      <c r="I539" s="13" t="s">
        <v>24</v>
      </c>
      <c r="J539" s="17" t="s">
        <v>27</v>
      </c>
      <c r="K539" s="13" t="s">
        <v>24</v>
      </c>
      <c r="L539" s="17" t="s">
        <v>27</v>
      </c>
      <c r="M539" s="13" t="s">
        <v>24</v>
      </c>
      <c r="N539" s="13" t="s">
        <v>24</v>
      </c>
      <c r="O539" s="52" t="s">
        <v>27</v>
      </c>
      <c r="P539" s="47" t="s">
        <v>24</v>
      </c>
      <c r="Q539" s="17" t="s">
        <v>27</v>
      </c>
      <c r="R539" s="17" t="s">
        <v>27</v>
      </c>
      <c r="S539" s="17" t="s">
        <v>27</v>
      </c>
    </row>
    <row r="540" spans="1:19" ht="13">
      <c r="A540" s="9"/>
      <c r="B540" s="10">
        <v>539</v>
      </c>
      <c r="C540" s="10" t="s">
        <v>1160</v>
      </c>
      <c r="D540" s="12" t="s">
        <v>852</v>
      </c>
      <c r="E540" s="27" t="s">
        <v>633</v>
      </c>
      <c r="F540" s="13" t="s">
        <v>626</v>
      </c>
      <c r="G540" s="13" t="s">
        <v>24</v>
      </c>
      <c r="H540" s="17" t="s">
        <v>27</v>
      </c>
      <c r="I540" s="13" t="s">
        <v>24</v>
      </c>
      <c r="J540" s="17" t="s">
        <v>27</v>
      </c>
      <c r="K540" s="13" t="s">
        <v>24</v>
      </c>
      <c r="L540" s="17" t="s">
        <v>27</v>
      </c>
      <c r="M540" s="13" t="s">
        <v>24</v>
      </c>
      <c r="N540" s="13" t="s">
        <v>24</v>
      </c>
      <c r="O540" s="52" t="s">
        <v>27</v>
      </c>
      <c r="P540" s="47" t="s">
        <v>24</v>
      </c>
      <c r="Q540" s="17" t="s">
        <v>27</v>
      </c>
      <c r="R540" s="17" t="s">
        <v>27</v>
      </c>
      <c r="S540" s="17" t="s">
        <v>27</v>
      </c>
    </row>
    <row r="541" spans="1:19" ht="13">
      <c r="A541" s="9"/>
      <c r="B541" s="10">
        <v>540</v>
      </c>
      <c r="C541" s="10" t="s">
        <v>1162</v>
      </c>
      <c r="D541" s="12" t="s">
        <v>855</v>
      </c>
      <c r="E541" s="27" t="s">
        <v>633</v>
      </c>
      <c r="F541" s="13" t="s">
        <v>626</v>
      </c>
      <c r="G541" s="13" t="s">
        <v>24</v>
      </c>
      <c r="H541" s="17" t="s">
        <v>27</v>
      </c>
      <c r="I541" s="13" t="s">
        <v>24</v>
      </c>
      <c r="J541" s="17" t="s">
        <v>27</v>
      </c>
      <c r="K541" s="13" t="s">
        <v>24</v>
      </c>
      <c r="L541" s="17" t="s">
        <v>27</v>
      </c>
      <c r="M541" s="13" t="s">
        <v>24</v>
      </c>
      <c r="N541" s="13" t="s">
        <v>24</v>
      </c>
      <c r="O541" s="52" t="s">
        <v>27</v>
      </c>
      <c r="P541" s="47" t="s">
        <v>24</v>
      </c>
      <c r="Q541" s="17" t="s">
        <v>27</v>
      </c>
      <c r="R541" s="17" t="s">
        <v>27</v>
      </c>
      <c r="S541" s="17" t="s">
        <v>27</v>
      </c>
    </row>
    <row r="542" spans="1:19" ht="13">
      <c r="A542" s="9"/>
      <c r="B542" s="10">
        <v>541</v>
      </c>
      <c r="C542" s="10" t="s">
        <v>1164</v>
      </c>
      <c r="D542" s="12" t="s">
        <v>858</v>
      </c>
      <c r="E542" s="27" t="s">
        <v>633</v>
      </c>
      <c r="F542" s="13" t="s">
        <v>626</v>
      </c>
      <c r="G542" s="13" t="s">
        <v>24</v>
      </c>
      <c r="H542" s="17" t="s">
        <v>27</v>
      </c>
      <c r="I542" s="13" t="s">
        <v>24</v>
      </c>
      <c r="J542" s="17" t="s">
        <v>27</v>
      </c>
      <c r="K542" s="13" t="s">
        <v>24</v>
      </c>
      <c r="L542" s="17" t="s">
        <v>27</v>
      </c>
      <c r="M542" s="13" t="s">
        <v>24</v>
      </c>
      <c r="N542" s="13" t="s">
        <v>24</v>
      </c>
      <c r="O542" s="52" t="s">
        <v>27</v>
      </c>
      <c r="P542" s="47" t="s">
        <v>24</v>
      </c>
      <c r="Q542" s="17" t="s">
        <v>27</v>
      </c>
      <c r="R542" s="17" t="s">
        <v>27</v>
      </c>
      <c r="S542" s="17" t="s">
        <v>27</v>
      </c>
    </row>
    <row r="543" spans="1:19" ht="13">
      <c r="A543" s="9"/>
      <c r="B543" s="10">
        <v>542</v>
      </c>
      <c r="C543" s="10" t="s">
        <v>1166</v>
      </c>
      <c r="D543" s="12" t="s">
        <v>27</v>
      </c>
      <c r="E543" s="19"/>
      <c r="F543" s="13" t="s">
        <v>626</v>
      </c>
      <c r="G543" s="13" t="s">
        <v>24</v>
      </c>
      <c r="H543" s="13" t="s">
        <v>24</v>
      </c>
      <c r="I543" s="13" t="s">
        <v>24</v>
      </c>
      <c r="J543" s="13" t="s">
        <v>24</v>
      </c>
      <c r="K543" s="13" t="s">
        <v>24</v>
      </c>
      <c r="L543" s="13" t="s">
        <v>24</v>
      </c>
      <c r="M543" s="13" t="s">
        <v>24</v>
      </c>
      <c r="N543" s="13" t="s">
        <v>24</v>
      </c>
      <c r="O543" s="50" t="s">
        <v>24</v>
      </c>
      <c r="P543" s="47" t="s">
        <v>24</v>
      </c>
      <c r="Q543" s="13" t="s">
        <v>24</v>
      </c>
      <c r="R543" s="13" t="s">
        <v>24</v>
      </c>
      <c r="S543" s="13" t="s">
        <v>24</v>
      </c>
    </row>
    <row r="544" spans="1:19" ht="13">
      <c r="A544" s="9"/>
      <c r="B544" s="10">
        <v>543</v>
      </c>
      <c r="C544" s="10" t="s">
        <v>1168</v>
      </c>
      <c r="D544" s="12" t="s">
        <v>27</v>
      </c>
      <c r="E544" s="19"/>
      <c r="F544" s="13" t="s">
        <v>626</v>
      </c>
      <c r="G544" s="13" t="s">
        <v>24</v>
      </c>
      <c r="H544" s="13" t="s">
        <v>24</v>
      </c>
      <c r="I544" s="13" t="s">
        <v>24</v>
      </c>
      <c r="J544" s="13" t="s">
        <v>24</v>
      </c>
      <c r="K544" s="13" t="s">
        <v>24</v>
      </c>
      <c r="L544" s="13" t="s">
        <v>24</v>
      </c>
      <c r="M544" s="13" t="s">
        <v>24</v>
      </c>
      <c r="N544" s="13" t="s">
        <v>24</v>
      </c>
      <c r="O544" s="50" t="s">
        <v>24</v>
      </c>
      <c r="P544" s="47" t="s">
        <v>24</v>
      </c>
      <c r="Q544" s="13" t="s">
        <v>24</v>
      </c>
      <c r="R544" s="13" t="s">
        <v>24</v>
      </c>
      <c r="S544" s="13" t="s">
        <v>24</v>
      </c>
    </row>
    <row r="545" spans="1:19" ht="13">
      <c r="A545" s="9"/>
      <c r="B545" s="10">
        <v>544</v>
      </c>
      <c r="C545" s="10" t="s">
        <v>1170</v>
      </c>
      <c r="D545" s="12" t="s">
        <v>27</v>
      </c>
      <c r="E545" s="19"/>
      <c r="F545" s="13" t="s">
        <v>626</v>
      </c>
      <c r="G545" s="13" t="s">
        <v>24</v>
      </c>
      <c r="H545" s="13" t="s">
        <v>24</v>
      </c>
      <c r="I545" s="13" t="s">
        <v>24</v>
      </c>
      <c r="J545" s="13" t="s">
        <v>24</v>
      </c>
      <c r="K545" s="13" t="s">
        <v>24</v>
      </c>
      <c r="L545" s="13" t="s">
        <v>24</v>
      </c>
      <c r="M545" s="13" t="s">
        <v>24</v>
      </c>
      <c r="N545" s="13" t="s">
        <v>24</v>
      </c>
      <c r="O545" s="50" t="s">
        <v>24</v>
      </c>
      <c r="P545" s="47" t="s">
        <v>24</v>
      </c>
      <c r="Q545" s="13" t="s">
        <v>24</v>
      </c>
      <c r="R545" s="13" t="s">
        <v>24</v>
      </c>
      <c r="S545" s="13" t="s">
        <v>24</v>
      </c>
    </row>
    <row r="546" spans="1:19" ht="13">
      <c r="A546" s="9"/>
      <c r="B546" s="10">
        <v>545</v>
      </c>
      <c r="C546" s="10" t="s">
        <v>1172</v>
      </c>
      <c r="D546" s="12" t="s">
        <v>27</v>
      </c>
      <c r="E546" s="19"/>
      <c r="F546" s="13" t="s">
        <v>626</v>
      </c>
      <c r="G546" s="13" t="s">
        <v>24</v>
      </c>
      <c r="H546" s="13" t="s">
        <v>24</v>
      </c>
      <c r="I546" s="13" t="s">
        <v>24</v>
      </c>
      <c r="J546" s="13" t="s">
        <v>24</v>
      </c>
      <c r="K546" s="13" t="s">
        <v>24</v>
      </c>
      <c r="L546" s="13" t="s">
        <v>24</v>
      </c>
      <c r="M546" s="13" t="s">
        <v>24</v>
      </c>
      <c r="N546" s="13" t="s">
        <v>24</v>
      </c>
      <c r="O546" s="50" t="s">
        <v>24</v>
      </c>
      <c r="P546" s="47" t="s">
        <v>24</v>
      </c>
      <c r="Q546" s="13" t="s">
        <v>24</v>
      </c>
      <c r="R546" s="13" t="s">
        <v>24</v>
      </c>
      <c r="S546" s="13" t="s">
        <v>24</v>
      </c>
    </row>
    <row r="547" spans="1:19" ht="13">
      <c r="A547" s="9"/>
      <c r="B547" s="10">
        <v>546</v>
      </c>
      <c r="C547" s="10" t="s">
        <v>1174</v>
      </c>
      <c r="D547" s="12" t="s">
        <v>27</v>
      </c>
      <c r="E547" s="19"/>
      <c r="F547" s="13" t="s">
        <v>626</v>
      </c>
      <c r="G547" s="13" t="s">
        <v>24</v>
      </c>
      <c r="H547" s="13" t="s">
        <v>24</v>
      </c>
      <c r="I547" s="13" t="s">
        <v>24</v>
      </c>
      <c r="J547" s="13" t="s">
        <v>24</v>
      </c>
      <c r="K547" s="13" t="s">
        <v>24</v>
      </c>
      <c r="L547" s="13" t="s">
        <v>24</v>
      </c>
      <c r="M547" s="13" t="s">
        <v>24</v>
      </c>
      <c r="N547" s="13" t="s">
        <v>24</v>
      </c>
      <c r="O547" s="50" t="s">
        <v>24</v>
      </c>
      <c r="P547" s="47" t="s">
        <v>24</v>
      </c>
      <c r="Q547" s="13" t="s">
        <v>24</v>
      </c>
      <c r="R547" s="13" t="s">
        <v>24</v>
      </c>
      <c r="S547" s="13" t="s">
        <v>24</v>
      </c>
    </row>
    <row r="548" spans="1:19" ht="13">
      <c r="A548" s="9"/>
      <c r="B548" s="10">
        <v>547</v>
      </c>
      <c r="C548" s="10" t="s">
        <v>1176</v>
      </c>
      <c r="D548" s="12" t="s">
        <v>27</v>
      </c>
      <c r="E548" s="19"/>
      <c r="F548" s="13" t="s">
        <v>626</v>
      </c>
      <c r="G548" s="13" t="s">
        <v>24</v>
      </c>
      <c r="H548" s="13" t="s">
        <v>24</v>
      </c>
      <c r="I548" s="13" t="s">
        <v>24</v>
      </c>
      <c r="J548" s="13" t="s">
        <v>24</v>
      </c>
      <c r="K548" s="13" t="s">
        <v>24</v>
      </c>
      <c r="L548" s="13" t="s">
        <v>24</v>
      </c>
      <c r="M548" s="13" t="s">
        <v>24</v>
      </c>
      <c r="N548" s="13" t="s">
        <v>24</v>
      </c>
      <c r="O548" s="50" t="s">
        <v>24</v>
      </c>
      <c r="P548" s="47" t="s">
        <v>24</v>
      </c>
      <c r="Q548" s="13" t="s">
        <v>24</v>
      </c>
      <c r="R548" s="13" t="s">
        <v>24</v>
      </c>
      <c r="S548" s="13" t="s">
        <v>24</v>
      </c>
    </row>
    <row r="549" spans="1:19" ht="13">
      <c r="A549" s="9"/>
      <c r="B549" s="10">
        <v>548</v>
      </c>
      <c r="C549" s="10" t="s">
        <v>1178</v>
      </c>
      <c r="D549" s="12" t="s">
        <v>27</v>
      </c>
      <c r="E549" s="19" t="s">
        <v>873</v>
      </c>
      <c r="F549" s="13" t="s">
        <v>626</v>
      </c>
      <c r="G549" s="13" t="s">
        <v>24</v>
      </c>
      <c r="H549" s="13" t="s">
        <v>24</v>
      </c>
      <c r="I549" s="13" t="s">
        <v>24</v>
      </c>
      <c r="J549" s="13" t="s">
        <v>24</v>
      </c>
      <c r="K549" s="13" t="s">
        <v>24</v>
      </c>
      <c r="L549" s="13" t="s">
        <v>24</v>
      </c>
      <c r="M549" s="13" t="s">
        <v>24</v>
      </c>
      <c r="N549" s="13" t="s">
        <v>24</v>
      </c>
      <c r="O549" s="50" t="s">
        <v>24</v>
      </c>
      <c r="P549" s="47" t="s">
        <v>24</v>
      </c>
      <c r="Q549" s="13" t="s">
        <v>24</v>
      </c>
      <c r="R549" s="13" t="s">
        <v>24</v>
      </c>
      <c r="S549" s="13" t="s">
        <v>24</v>
      </c>
    </row>
    <row r="550" spans="1:19" ht="13">
      <c r="A550" s="9"/>
      <c r="B550" s="10">
        <v>549</v>
      </c>
      <c r="C550" s="10" t="s">
        <v>1180</v>
      </c>
      <c r="D550" s="12" t="s">
        <v>27</v>
      </c>
      <c r="E550" s="19" t="s">
        <v>876</v>
      </c>
      <c r="F550" s="13" t="s">
        <v>626</v>
      </c>
      <c r="G550" s="13" t="s">
        <v>24</v>
      </c>
      <c r="H550" s="13" t="s">
        <v>24</v>
      </c>
      <c r="I550" s="13" t="s">
        <v>24</v>
      </c>
      <c r="J550" s="13" t="s">
        <v>24</v>
      </c>
      <c r="K550" s="13" t="s">
        <v>24</v>
      </c>
      <c r="L550" s="13" t="s">
        <v>24</v>
      </c>
      <c r="M550" s="13" t="s">
        <v>24</v>
      </c>
      <c r="N550" s="13" t="s">
        <v>24</v>
      </c>
      <c r="O550" s="50" t="s">
        <v>24</v>
      </c>
      <c r="P550" s="47" t="s">
        <v>24</v>
      </c>
      <c r="Q550" s="13" t="s">
        <v>24</v>
      </c>
      <c r="R550" s="13" t="s">
        <v>24</v>
      </c>
      <c r="S550" s="13" t="s">
        <v>24</v>
      </c>
    </row>
    <row r="551" spans="1:19" ht="13">
      <c r="A551" s="9"/>
      <c r="B551" s="10">
        <v>550</v>
      </c>
      <c r="C551" s="10" t="s">
        <v>1182</v>
      </c>
      <c r="D551" s="12" t="s">
        <v>27</v>
      </c>
      <c r="E551" s="21" t="s">
        <v>879</v>
      </c>
      <c r="F551" s="13" t="s">
        <v>626</v>
      </c>
      <c r="G551" s="13" t="s">
        <v>24</v>
      </c>
      <c r="H551" s="13" t="s">
        <v>24</v>
      </c>
      <c r="I551" s="13" t="s">
        <v>24</v>
      </c>
      <c r="J551" s="13" t="s">
        <v>24</v>
      </c>
      <c r="K551" s="13" t="s">
        <v>24</v>
      </c>
      <c r="L551" s="13" t="s">
        <v>24</v>
      </c>
      <c r="M551" s="13" t="s">
        <v>24</v>
      </c>
      <c r="N551" s="13" t="s">
        <v>24</v>
      </c>
      <c r="O551" s="50" t="s">
        <v>24</v>
      </c>
      <c r="P551" s="47" t="s">
        <v>24</v>
      </c>
      <c r="Q551" s="13" t="s">
        <v>24</v>
      </c>
      <c r="R551" s="13" t="s">
        <v>24</v>
      </c>
      <c r="S551" s="13" t="s">
        <v>24</v>
      </c>
    </row>
    <row r="552" spans="1:19" ht="13">
      <c r="A552" s="9"/>
      <c r="B552" s="10">
        <v>551</v>
      </c>
      <c r="C552" s="10" t="s">
        <v>1184</v>
      </c>
      <c r="D552" s="12" t="s">
        <v>27</v>
      </c>
      <c r="E552" s="21" t="s">
        <v>882</v>
      </c>
      <c r="F552" s="13" t="s">
        <v>626</v>
      </c>
      <c r="G552" s="13" t="s">
        <v>24</v>
      </c>
      <c r="H552" s="13" t="s">
        <v>24</v>
      </c>
      <c r="I552" s="13" t="s">
        <v>24</v>
      </c>
      <c r="J552" s="13" t="s">
        <v>24</v>
      </c>
      <c r="K552" s="13" t="s">
        <v>24</v>
      </c>
      <c r="L552" s="13" t="s">
        <v>24</v>
      </c>
      <c r="M552" s="13" t="s">
        <v>24</v>
      </c>
      <c r="N552" s="13" t="s">
        <v>24</v>
      </c>
      <c r="O552" s="50" t="s">
        <v>24</v>
      </c>
      <c r="P552" s="47" t="s">
        <v>24</v>
      </c>
      <c r="Q552" s="13" t="s">
        <v>24</v>
      </c>
      <c r="R552" s="13" t="s">
        <v>24</v>
      </c>
      <c r="S552" s="13" t="s">
        <v>24</v>
      </c>
    </row>
    <row r="553" spans="1:19" ht="13">
      <c r="A553" s="9"/>
      <c r="B553" s="10">
        <v>552</v>
      </c>
      <c r="C553" s="10" t="s">
        <v>1186</v>
      </c>
      <c r="D553" s="12" t="s">
        <v>27</v>
      </c>
      <c r="E553" s="19" t="s">
        <v>885</v>
      </c>
      <c r="F553" s="13" t="s">
        <v>626</v>
      </c>
      <c r="G553" s="13" t="s">
        <v>24</v>
      </c>
      <c r="H553" s="13" t="s">
        <v>24</v>
      </c>
      <c r="I553" s="13" t="s">
        <v>24</v>
      </c>
      <c r="J553" s="13" t="s">
        <v>24</v>
      </c>
      <c r="K553" s="13" t="s">
        <v>24</v>
      </c>
      <c r="L553" s="13" t="s">
        <v>24</v>
      </c>
      <c r="M553" s="13" t="s">
        <v>24</v>
      </c>
      <c r="N553" s="13" t="s">
        <v>24</v>
      </c>
      <c r="O553" s="50" t="s">
        <v>24</v>
      </c>
      <c r="P553" s="47" t="s">
        <v>24</v>
      </c>
      <c r="Q553" s="13" t="s">
        <v>24</v>
      </c>
      <c r="R553" s="13" t="s">
        <v>24</v>
      </c>
      <c r="S553" s="13" t="s">
        <v>24</v>
      </c>
    </row>
    <row r="554" spans="1:19" ht="13">
      <c r="A554" s="9"/>
      <c r="B554" s="10">
        <v>553</v>
      </c>
      <c r="C554" s="10" t="s">
        <v>1188</v>
      </c>
      <c r="D554" s="12" t="s">
        <v>888</v>
      </c>
      <c r="E554" s="27" t="s">
        <v>633</v>
      </c>
      <c r="F554" s="13" t="s">
        <v>626</v>
      </c>
      <c r="G554" s="13" t="s">
        <v>24</v>
      </c>
      <c r="H554" s="17" t="s">
        <v>27</v>
      </c>
      <c r="I554" s="17" t="s">
        <v>27</v>
      </c>
      <c r="J554" s="17" t="s">
        <v>27</v>
      </c>
      <c r="K554" s="17" t="s">
        <v>27</v>
      </c>
      <c r="L554" s="17" t="s">
        <v>27</v>
      </c>
      <c r="M554" s="17" t="s">
        <v>27</v>
      </c>
      <c r="N554" s="17" t="s">
        <v>27</v>
      </c>
      <c r="O554" s="52" t="s">
        <v>27</v>
      </c>
      <c r="P554" s="47" t="s">
        <v>24</v>
      </c>
      <c r="Q554" s="17" t="s">
        <v>27</v>
      </c>
      <c r="R554" s="17" t="s">
        <v>27</v>
      </c>
      <c r="S554" s="17" t="s">
        <v>27</v>
      </c>
    </row>
    <row r="555" spans="1:19" ht="13">
      <c r="A555" s="9"/>
      <c r="B555" s="10">
        <v>554</v>
      </c>
      <c r="C555" s="10" t="s">
        <v>1190</v>
      </c>
      <c r="D555" s="12" t="s">
        <v>891</v>
      </c>
      <c r="E555" s="27" t="s">
        <v>633</v>
      </c>
      <c r="F555" s="13" t="s">
        <v>626</v>
      </c>
      <c r="G555" s="13" t="s">
        <v>24</v>
      </c>
      <c r="H555" s="17" t="s">
        <v>27</v>
      </c>
      <c r="I555" s="13" t="s">
        <v>24</v>
      </c>
      <c r="J555" s="17" t="s">
        <v>27</v>
      </c>
      <c r="K555" s="13" t="s">
        <v>24</v>
      </c>
      <c r="L555" s="17" t="s">
        <v>27</v>
      </c>
      <c r="M555" s="13" t="s">
        <v>24</v>
      </c>
      <c r="N555" s="13" t="s">
        <v>24</v>
      </c>
      <c r="O555" s="52" t="s">
        <v>27</v>
      </c>
      <c r="P555" s="47" t="s">
        <v>24</v>
      </c>
      <c r="Q555" s="17" t="s">
        <v>27</v>
      </c>
      <c r="R555" s="17" t="s">
        <v>27</v>
      </c>
      <c r="S555" s="17" t="s">
        <v>27</v>
      </c>
    </row>
    <row r="556" spans="1:19" ht="13">
      <c r="A556" s="9"/>
      <c r="B556" s="10">
        <v>555</v>
      </c>
      <c r="C556" s="10" t="s">
        <v>1192</v>
      </c>
      <c r="D556" s="12" t="s">
        <v>894</v>
      </c>
      <c r="E556" s="27" t="s">
        <v>633</v>
      </c>
      <c r="F556" s="13" t="s">
        <v>626</v>
      </c>
      <c r="G556" s="13" t="s">
        <v>24</v>
      </c>
      <c r="H556" s="17" t="s">
        <v>27</v>
      </c>
      <c r="I556" s="13" t="s">
        <v>24</v>
      </c>
      <c r="J556" s="17" t="s">
        <v>27</v>
      </c>
      <c r="K556" s="13" t="s">
        <v>24</v>
      </c>
      <c r="L556" s="17" t="s">
        <v>27</v>
      </c>
      <c r="M556" s="13" t="s">
        <v>24</v>
      </c>
      <c r="N556" s="13" t="s">
        <v>24</v>
      </c>
      <c r="O556" s="52" t="s">
        <v>27</v>
      </c>
      <c r="P556" s="47" t="s">
        <v>24</v>
      </c>
      <c r="Q556" s="17" t="s">
        <v>27</v>
      </c>
      <c r="R556" s="17" t="s">
        <v>27</v>
      </c>
      <c r="S556" s="17" t="s">
        <v>27</v>
      </c>
    </row>
    <row r="557" spans="1:19" ht="13">
      <c r="A557" s="9"/>
      <c r="B557" s="10">
        <v>556</v>
      </c>
      <c r="C557" s="10" t="s">
        <v>1194</v>
      </c>
      <c r="D557" s="12" t="s">
        <v>897</v>
      </c>
      <c r="E557" s="27" t="s">
        <v>633</v>
      </c>
      <c r="F557" s="13" t="s">
        <v>626</v>
      </c>
      <c r="G557" s="13" t="s">
        <v>24</v>
      </c>
      <c r="H557" s="17" t="s">
        <v>27</v>
      </c>
      <c r="I557" s="13" t="s">
        <v>24</v>
      </c>
      <c r="J557" s="17" t="s">
        <v>27</v>
      </c>
      <c r="K557" s="13" t="s">
        <v>24</v>
      </c>
      <c r="L557" s="17" t="s">
        <v>27</v>
      </c>
      <c r="M557" s="13" t="s">
        <v>24</v>
      </c>
      <c r="N557" s="13" t="s">
        <v>24</v>
      </c>
      <c r="O557" s="52" t="s">
        <v>27</v>
      </c>
      <c r="P557" s="47" t="s">
        <v>24</v>
      </c>
      <c r="Q557" s="17" t="s">
        <v>27</v>
      </c>
      <c r="R557" s="17" t="s">
        <v>27</v>
      </c>
      <c r="S557" s="17" t="s">
        <v>27</v>
      </c>
    </row>
    <row r="558" spans="1:19" ht="13">
      <c r="A558" s="9"/>
      <c r="B558" s="10">
        <v>557</v>
      </c>
      <c r="C558" s="10" t="s">
        <v>1196</v>
      </c>
      <c r="D558" s="12" t="s">
        <v>900</v>
      </c>
      <c r="E558" s="27" t="s">
        <v>633</v>
      </c>
      <c r="F558" s="13" t="s">
        <v>626</v>
      </c>
      <c r="G558" s="13" t="s">
        <v>24</v>
      </c>
      <c r="H558" s="17" t="s">
        <v>27</v>
      </c>
      <c r="I558" s="13" t="s">
        <v>24</v>
      </c>
      <c r="J558" s="17" t="s">
        <v>27</v>
      </c>
      <c r="K558" s="13" t="s">
        <v>24</v>
      </c>
      <c r="L558" s="17" t="s">
        <v>27</v>
      </c>
      <c r="M558" s="13" t="s">
        <v>24</v>
      </c>
      <c r="N558" s="13" t="s">
        <v>24</v>
      </c>
      <c r="O558" s="52" t="s">
        <v>27</v>
      </c>
      <c r="P558" s="47" t="s">
        <v>24</v>
      </c>
      <c r="Q558" s="17" t="s">
        <v>27</v>
      </c>
      <c r="R558" s="17" t="s">
        <v>27</v>
      </c>
      <c r="S558" s="17" t="s">
        <v>27</v>
      </c>
    </row>
    <row r="559" spans="1:19" ht="13">
      <c r="A559" s="9"/>
      <c r="B559" s="10">
        <v>558</v>
      </c>
      <c r="C559" s="10" t="s">
        <v>1198</v>
      </c>
      <c r="D559" s="12" t="s">
        <v>903</v>
      </c>
      <c r="E559" s="27" t="s">
        <v>633</v>
      </c>
      <c r="F559" s="13" t="s">
        <v>626</v>
      </c>
      <c r="G559" s="13" t="s">
        <v>24</v>
      </c>
      <c r="H559" s="17" t="s">
        <v>27</v>
      </c>
      <c r="I559" s="13" t="s">
        <v>24</v>
      </c>
      <c r="J559" s="17" t="s">
        <v>27</v>
      </c>
      <c r="K559" s="13" t="s">
        <v>24</v>
      </c>
      <c r="L559" s="17" t="s">
        <v>27</v>
      </c>
      <c r="M559" s="13" t="s">
        <v>24</v>
      </c>
      <c r="N559" s="13" t="s">
        <v>24</v>
      </c>
      <c r="O559" s="52" t="s">
        <v>27</v>
      </c>
      <c r="P559" s="47" t="s">
        <v>24</v>
      </c>
      <c r="Q559" s="17" t="s">
        <v>27</v>
      </c>
      <c r="R559" s="17" t="s">
        <v>27</v>
      </c>
      <c r="S559" s="17" t="s">
        <v>27</v>
      </c>
    </row>
    <row r="560" spans="1:19" ht="13">
      <c r="A560" s="9"/>
      <c r="B560" s="10">
        <v>559</v>
      </c>
      <c r="C560" s="10" t="s">
        <v>1200</v>
      </c>
      <c r="D560" s="12" t="s">
        <v>906</v>
      </c>
      <c r="E560" s="27" t="s">
        <v>633</v>
      </c>
      <c r="F560" s="13" t="s">
        <v>626</v>
      </c>
      <c r="G560" s="13" t="s">
        <v>24</v>
      </c>
      <c r="H560" s="17" t="s">
        <v>27</v>
      </c>
      <c r="I560" s="13" t="s">
        <v>24</v>
      </c>
      <c r="J560" s="17" t="s">
        <v>27</v>
      </c>
      <c r="K560" s="13" t="s">
        <v>24</v>
      </c>
      <c r="L560" s="17" t="s">
        <v>27</v>
      </c>
      <c r="M560" s="13" t="s">
        <v>24</v>
      </c>
      <c r="N560" s="13" t="s">
        <v>24</v>
      </c>
      <c r="O560" s="52" t="s">
        <v>27</v>
      </c>
      <c r="P560" s="47" t="s">
        <v>24</v>
      </c>
      <c r="Q560" s="17" t="s">
        <v>27</v>
      </c>
      <c r="R560" s="17" t="s">
        <v>27</v>
      </c>
      <c r="S560" s="17" t="s">
        <v>27</v>
      </c>
    </row>
    <row r="561" spans="1:19" ht="13">
      <c r="A561" s="9"/>
      <c r="B561" s="10">
        <v>560</v>
      </c>
      <c r="C561" s="10" t="s">
        <v>1202</v>
      </c>
      <c r="D561" s="12" t="s">
        <v>909</v>
      </c>
      <c r="E561" s="27" t="s">
        <v>633</v>
      </c>
      <c r="F561" s="13" t="s">
        <v>626</v>
      </c>
      <c r="G561" s="13" t="s">
        <v>24</v>
      </c>
      <c r="H561" s="17" t="s">
        <v>27</v>
      </c>
      <c r="I561" s="13" t="s">
        <v>24</v>
      </c>
      <c r="J561" s="17" t="s">
        <v>27</v>
      </c>
      <c r="K561" s="13" t="s">
        <v>24</v>
      </c>
      <c r="L561" s="17" t="s">
        <v>27</v>
      </c>
      <c r="M561" s="13" t="s">
        <v>24</v>
      </c>
      <c r="N561" s="13" t="s">
        <v>24</v>
      </c>
      <c r="O561" s="52" t="s">
        <v>27</v>
      </c>
      <c r="P561" s="47" t="s">
        <v>24</v>
      </c>
      <c r="Q561" s="17" t="s">
        <v>27</v>
      </c>
      <c r="R561" s="17" t="s">
        <v>27</v>
      </c>
      <c r="S561" s="17" t="s">
        <v>27</v>
      </c>
    </row>
    <row r="562" spans="1:19" ht="13">
      <c r="A562" s="9"/>
      <c r="B562" s="10">
        <v>561</v>
      </c>
      <c r="C562" s="10" t="s">
        <v>1204</v>
      </c>
      <c r="D562" s="12" t="s">
        <v>912</v>
      </c>
      <c r="E562" s="27" t="s">
        <v>633</v>
      </c>
      <c r="F562" s="13" t="s">
        <v>626</v>
      </c>
      <c r="G562" s="13" t="s">
        <v>24</v>
      </c>
      <c r="H562" s="17" t="s">
        <v>27</v>
      </c>
      <c r="I562" s="13" t="s">
        <v>24</v>
      </c>
      <c r="J562" s="17" t="s">
        <v>27</v>
      </c>
      <c r="K562" s="13" t="s">
        <v>24</v>
      </c>
      <c r="L562" s="17" t="s">
        <v>27</v>
      </c>
      <c r="M562" s="13" t="s">
        <v>24</v>
      </c>
      <c r="N562" s="13" t="s">
        <v>24</v>
      </c>
      <c r="O562" s="52" t="s">
        <v>27</v>
      </c>
      <c r="P562" s="47" t="s">
        <v>24</v>
      </c>
      <c r="Q562" s="17" t="s">
        <v>27</v>
      </c>
      <c r="R562" s="17" t="s">
        <v>27</v>
      </c>
      <c r="S562" s="17" t="s">
        <v>27</v>
      </c>
    </row>
    <row r="563" spans="1:19" ht="13">
      <c r="A563" s="9"/>
      <c r="B563" s="10">
        <v>562</v>
      </c>
      <c r="C563" s="10" t="s">
        <v>1206</v>
      </c>
      <c r="D563" s="12" t="s">
        <v>915</v>
      </c>
      <c r="E563" s="27" t="s">
        <v>633</v>
      </c>
      <c r="F563" s="13" t="s">
        <v>626</v>
      </c>
      <c r="G563" s="13" t="s">
        <v>24</v>
      </c>
      <c r="H563" s="17" t="s">
        <v>27</v>
      </c>
      <c r="I563" s="13" t="s">
        <v>24</v>
      </c>
      <c r="J563" s="17" t="s">
        <v>27</v>
      </c>
      <c r="K563" s="13" t="s">
        <v>24</v>
      </c>
      <c r="L563" s="17" t="s">
        <v>27</v>
      </c>
      <c r="M563" s="13" t="s">
        <v>24</v>
      </c>
      <c r="N563" s="13" t="s">
        <v>24</v>
      </c>
      <c r="O563" s="52" t="s">
        <v>27</v>
      </c>
      <c r="P563" s="47" t="s">
        <v>24</v>
      </c>
      <c r="Q563" s="17" t="s">
        <v>27</v>
      </c>
      <c r="R563" s="17" t="s">
        <v>27</v>
      </c>
      <c r="S563" s="17" t="s">
        <v>27</v>
      </c>
    </row>
    <row r="564" spans="1:19" ht="13">
      <c r="A564" s="9"/>
      <c r="B564" s="10">
        <v>563</v>
      </c>
      <c r="C564" s="10" t="s">
        <v>1208</v>
      </c>
      <c r="D564" s="12" t="s">
        <v>918</v>
      </c>
      <c r="E564" s="27" t="s">
        <v>633</v>
      </c>
      <c r="F564" s="13" t="s">
        <v>626</v>
      </c>
      <c r="G564" s="13" t="s">
        <v>24</v>
      </c>
      <c r="H564" s="17" t="s">
        <v>27</v>
      </c>
      <c r="I564" s="13" t="s">
        <v>24</v>
      </c>
      <c r="J564" s="17" t="s">
        <v>27</v>
      </c>
      <c r="K564" s="13" t="s">
        <v>24</v>
      </c>
      <c r="L564" s="17" t="s">
        <v>27</v>
      </c>
      <c r="M564" s="13" t="s">
        <v>24</v>
      </c>
      <c r="N564" s="13" t="s">
        <v>24</v>
      </c>
      <c r="O564" s="52" t="s">
        <v>27</v>
      </c>
      <c r="P564" s="47" t="s">
        <v>24</v>
      </c>
      <c r="Q564" s="17" t="s">
        <v>27</v>
      </c>
      <c r="R564" s="17" t="s">
        <v>27</v>
      </c>
      <c r="S564" s="17" t="s">
        <v>27</v>
      </c>
    </row>
    <row r="565" spans="1:19" ht="13">
      <c r="A565" s="9"/>
      <c r="B565" s="10">
        <v>564</v>
      </c>
      <c r="C565" s="10" t="s">
        <v>1210</v>
      </c>
      <c r="D565" s="12" t="s">
        <v>921</v>
      </c>
      <c r="E565" s="12"/>
      <c r="F565" s="13" t="s">
        <v>626</v>
      </c>
      <c r="G565" s="13" t="s">
        <v>24</v>
      </c>
      <c r="H565" s="17" t="s">
        <v>27</v>
      </c>
      <c r="I565" s="13" t="s">
        <v>24</v>
      </c>
      <c r="J565" s="17" t="s">
        <v>27</v>
      </c>
      <c r="K565" s="13" t="s">
        <v>24</v>
      </c>
      <c r="L565" s="17" t="s">
        <v>27</v>
      </c>
      <c r="M565" s="13" t="s">
        <v>24</v>
      </c>
      <c r="N565" s="17" t="s">
        <v>27</v>
      </c>
      <c r="O565" s="52" t="s">
        <v>27</v>
      </c>
      <c r="P565" s="47" t="s">
        <v>24</v>
      </c>
      <c r="Q565" s="17" t="s">
        <v>27</v>
      </c>
      <c r="R565" s="13" t="s">
        <v>24</v>
      </c>
      <c r="S565" s="13" t="s">
        <v>24</v>
      </c>
    </row>
    <row r="566" spans="1:19" ht="13">
      <c r="A566" s="9"/>
      <c r="B566" s="10">
        <v>565</v>
      </c>
      <c r="C566" s="10" t="s">
        <v>1212</v>
      </c>
      <c r="D566" s="12" t="s">
        <v>921</v>
      </c>
      <c r="E566" s="12"/>
      <c r="F566" s="13" t="s">
        <v>626</v>
      </c>
      <c r="G566" s="13" t="s">
        <v>24</v>
      </c>
      <c r="H566" s="17" t="s">
        <v>27</v>
      </c>
      <c r="I566" s="13" t="s">
        <v>24</v>
      </c>
      <c r="J566" s="17" t="s">
        <v>27</v>
      </c>
      <c r="K566" s="13" t="s">
        <v>24</v>
      </c>
      <c r="L566" s="17" t="s">
        <v>27</v>
      </c>
      <c r="M566" s="13" t="s">
        <v>24</v>
      </c>
      <c r="N566" s="17" t="s">
        <v>27</v>
      </c>
      <c r="O566" s="52" t="s">
        <v>27</v>
      </c>
      <c r="P566" s="47" t="s">
        <v>24</v>
      </c>
      <c r="Q566" s="13" t="s">
        <v>24</v>
      </c>
      <c r="R566" s="13" t="s">
        <v>24</v>
      </c>
      <c r="S566" s="13" t="s">
        <v>24</v>
      </c>
    </row>
    <row r="567" spans="1:19" ht="13">
      <c r="A567" s="9"/>
      <c r="B567" s="10">
        <v>566</v>
      </c>
      <c r="C567" s="10" t="s">
        <v>1214</v>
      </c>
      <c r="D567" s="12" t="s">
        <v>921</v>
      </c>
      <c r="E567" s="12"/>
      <c r="F567" s="13" t="s">
        <v>626</v>
      </c>
      <c r="G567" s="13" t="s">
        <v>24</v>
      </c>
      <c r="H567" s="17" t="s">
        <v>27</v>
      </c>
      <c r="I567" s="13" t="s">
        <v>24</v>
      </c>
      <c r="J567" s="17" t="s">
        <v>27</v>
      </c>
      <c r="K567" s="13" t="s">
        <v>24</v>
      </c>
      <c r="L567" s="17" t="s">
        <v>27</v>
      </c>
      <c r="M567" s="13" t="s">
        <v>24</v>
      </c>
      <c r="N567" s="17" t="s">
        <v>27</v>
      </c>
      <c r="O567" s="52" t="s">
        <v>27</v>
      </c>
      <c r="P567" s="47" t="s">
        <v>24</v>
      </c>
      <c r="Q567" s="13" t="s">
        <v>24</v>
      </c>
      <c r="R567" s="13" t="s">
        <v>24</v>
      </c>
      <c r="S567" s="13" t="s">
        <v>24</v>
      </c>
    </row>
    <row r="568" spans="1:19" ht="13">
      <c r="A568" s="9"/>
      <c r="B568" s="10">
        <v>567</v>
      </c>
      <c r="C568" s="10" t="s">
        <v>1216</v>
      </c>
      <c r="D568" s="12" t="s">
        <v>921</v>
      </c>
      <c r="E568" s="12"/>
      <c r="F568" s="13" t="s">
        <v>626</v>
      </c>
      <c r="G568" s="13" t="s">
        <v>24</v>
      </c>
      <c r="H568" s="17" t="s">
        <v>27</v>
      </c>
      <c r="I568" s="13" t="s">
        <v>24</v>
      </c>
      <c r="J568" s="17" t="s">
        <v>27</v>
      </c>
      <c r="K568" s="13" t="s">
        <v>24</v>
      </c>
      <c r="L568" s="17" t="s">
        <v>27</v>
      </c>
      <c r="M568" s="13" t="s">
        <v>24</v>
      </c>
      <c r="N568" s="17" t="s">
        <v>27</v>
      </c>
      <c r="O568" s="52" t="s">
        <v>27</v>
      </c>
      <c r="P568" s="47" t="s">
        <v>24</v>
      </c>
      <c r="Q568" s="13" t="s">
        <v>24</v>
      </c>
      <c r="R568" s="13" t="s">
        <v>24</v>
      </c>
      <c r="S568" s="13" t="s">
        <v>24</v>
      </c>
    </row>
    <row r="569" spans="1:19" ht="13">
      <c r="A569" s="9"/>
      <c r="B569" s="10">
        <v>568</v>
      </c>
      <c r="C569" s="10" t="s">
        <v>1218</v>
      </c>
      <c r="D569" s="12" t="s">
        <v>921</v>
      </c>
      <c r="E569" s="12"/>
      <c r="F569" s="13" t="s">
        <v>626</v>
      </c>
      <c r="G569" s="13" t="s">
        <v>24</v>
      </c>
      <c r="H569" s="17" t="s">
        <v>27</v>
      </c>
      <c r="I569" s="13" t="s">
        <v>24</v>
      </c>
      <c r="J569" s="17" t="s">
        <v>27</v>
      </c>
      <c r="K569" s="13" t="s">
        <v>24</v>
      </c>
      <c r="L569" s="17" t="s">
        <v>27</v>
      </c>
      <c r="M569" s="13" t="s">
        <v>24</v>
      </c>
      <c r="N569" s="17" t="s">
        <v>27</v>
      </c>
      <c r="O569" s="52" t="s">
        <v>27</v>
      </c>
      <c r="P569" s="47" t="s">
        <v>24</v>
      </c>
      <c r="Q569" s="13" t="s">
        <v>24</v>
      </c>
      <c r="R569" s="13" t="s">
        <v>24</v>
      </c>
      <c r="S569" s="13" t="s">
        <v>24</v>
      </c>
    </row>
    <row r="570" spans="1:19" ht="13">
      <c r="A570" s="9"/>
      <c r="B570" s="10">
        <v>569</v>
      </c>
      <c r="C570" s="10" t="s">
        <v>1220</v>
      </c>
      <c r="D570" s="12" t="s">
        <v>921</v>
      </c>
      <c r="E570" s="12"/>
      <c r="F570" s="13" t="s">
        <v>626</v>
      </c>
      <c r="G570" s="13" t="s">
        <v>24</v>
      </c>
      <c r="H570" s="17" t="s">
        <v>27</v>
      </c>
      <c r="I570" s="13" t="s">
        <v>24</v>
      </c>
      <c r="J570" s="17" t="s">
        <v>27</v>
      </c>
      <c r="K570" s="13" t="s">
        <v>24</v>
      </c>
      <c r="L570" s="17" t="s">
        <v>27</v>
      </c>
      <c r="M570" s="13" t="s">
        <v>24</v>
      </c>
      <c r="N570" s="17" t="s">
        <v>27</v>
      </c>
      <c r="O570" s="52" t="s">
        <v>27</v>
      </c>
      <c r="P570" s="47" t="s">
        <v>24</v>
      </c>
      <c r="Q570" s="13" t="s">
        <v>24</v>
      </c>
      <c r="R570" s="13" t="s">
        <v>24</v>
      </c>
      <c r="S570" s="13" t="s">
        <v>24</v>
      </c>
    </row>
    <row r="571" spans="1:19" ht="13">
      <c r="A571" s="9"/>
      <c r="B571" s="10">
        <v>570</v>
      </c>
      <c r="C571" s="10" t="s">
        <v>1222</v>
      </c>
      <c r="D571" s="12" t="s">
        <v>921</v>
      </c>
      <c r="E571" s="12"/>
      <c r="F571" s="13" t="s">
        <v>626</v>
      </c>
      <c r="G571" s="13" t="s">
        <v>24</v>
      </c>
      <c r="H571" s="17" t="s">
        <v>27</v>
      </c>
      <c r="I571" s="13" t="s">
        <v>24</v>
      </c>
      <c r="J571" s="17" t="s">
        <v>27</v>
      </c>
      <c r="K571" s="13" t="s">
        <v>24</v>
      </c>
      <c r="L571" s="17" t="s">
        <v>27</v>
      </c>
      <c r="M571" s="13" t="s">
        <v>24</v>
      </c>
      <c r="N571" s="17" t="s">
        <v>27</v>
      </c>
      <c r="O571" s="52" t="s">
        <v>27</v>
      </c>
      <c r="P571" s="47" t="s">
        <v>24</v>
      </c>
      <c r="Q571" s="13" t="s">
        <v>24</v>
      </c>
      <c r="R571" s="13" t="s">
        <v>24</v>
      </c>
      <c r="S571" s="13" t="s">
        <v>24</v>
      </c>
    </row>
    <row r="572" spans="1:19" ht="16">
      <c r="A572" s="14"/>
      <c r="B572" s="10">
        <v>571</v>
      </c>
      <c r="C572" s="15" t="s">
        <v>1224</v>
      </c>
      <c r="D572" s="10" t="s">
        <v>921</v>
      </c>
      <c r="E572" s="10"/>
      <c r="F572" s="13" t="s">
        <v>626</v>
      </c>
      <c r="G572" s="13" t="s">
        <v>24</v>
      </c>
      <c r="H572" s="17" t="s">
        <v>27</v>
      </c>
      <c r="I572" s="13" t="s">
        <v>24</v>
      </c>
      <c r="J572" s="17" t="s">
        <v>27</v>
      </c>
      <c r="K572" s="13" t="s">
        <v>24</v>
      </c>
      <c r="L572" s="17" t="s">
        <v>27</v>
      </c>
      <c r="M572" s="13" t="s">
        <v>24</v>
      </c>
      <c r="N572" s="17" t="s">
        <v>27</v>
      </c>
      <c r="O572" s="52" t="s">
        <v>27</v>
      </c>
      <c r="P572" s="47" t="s">
        <v>24</v>
      </c>
      <c r="Q572" s="17" t="s">
        <v>27</v>
      </c>
      <c r="R572" s="17" t="s">
        <v>27</v>
      </c>
      <c r="S572" s="17" t="s">
        <v>27</v>
      </c>
    </row>
    <row r="573" spans="1:19" ht="16">
      <c r="A573" s="14"/>
      <c r="B573" s="10">
        <v>572</v>
      </c>
      <c r="C573" s="15" t="s">
        <v>1225</v>
      </c>
      <c r="D573" s="10" t="s">
        <v>921</v>
      </c>
      <c r="E573" s="10"/>
      <c r="F573" s="13" t="s">
        <v>626</v>
      </c>
      <c r="G573" s="13" t="s">
        <v>24</v>
      </c>
      <c r="H573" s="17" t="s">
        <v>27</v>
      </c>
      <c r="I573" s="13" t="s">
        <v>24</v>
      </c>
      <c r="J573" s="17" t="s">
        <v>27</v>
      </c>
      <c r="K573" s="13" t="s">
        <v>24</v>
      </c>
      <c r="L573" s="17" t="s">
        <v>27</v>
      </c>
      <c r="M573" s="13" t="s">
        <v>24</v>
      </c>
      <c r="N573" s="17" t="s">
        <v>27</v>
      </c>
      <c r="O573" s="52" t="s">
        <v>27</v>
      </c>
      <c r="P573" s="47" t="s">
        <v>24</v>
      </c>
      <c r="Q573" s="17" t="s">
        <v>27</v>
      </c>
      <c r="R573" s="17" t="s">
        <v>27</v>
      </c>
      <c r="S573" s="17" t="s">
        <v>27</v>
      </c>
    </row>
    <row r="574" spans="1:19" ht="16">
      <c r="A574" s="14"/>
      <c r="B574" s="10">
        <v>573</v>
      </c>
      <c r="C574" s="15" t="s">
        <v>1226</v>
      </c>
      <c r="D574" s="10" t="s">
        <v>921</v>
      </c>
      <c r="E574" s="10"/>
      <c r="F574" s="13" t="s">
        <v>626</v>
      </c>
      <c r="G574" s="13" t="s">
        <v>24</v>
      </c>
      <c r="H574" s="17" t="s">
        <v>27</v>
      </c>
      <c r="I574" s="13" t="s">
        <v>24</v>
      </c>
      <c r="J574" s="17" t="s">
        <v>27</v>
      </c>
      <c r="K574" s="13" t="s">
        <v>24</v>
      </c>
      <c r="L574" s="17" t="s">
        <v>27</v>
      </c>
      <c r="M574" s="13" t="s">
        <v>24</v>
      </c>
      <c r="N574" s="17" t="s">
        <v>27</v>
      </c>
      <c r="O574" s="52" t="s">
        <v>27</v>
      </c>
      <c r="P574" s="47" t="s">
        <v>24</v>
      </c>
      <c r="Q574" s="17" t="s">
        <v>27</v>
      </c>
      <c r="R574" s="17" t="s">
        <v>27</v>
      </c>
      <c r="S574" s="17" t="s">
        <v>27</v>
      </c>
    </row>
    <row r="575" spans="1:19" ht="16">
      <c r="A575" s="14"/>
      <c r="B575" s="10">
        <v>574</v>
      </c>
      <c r="C575" s="15" t="s">
        <v>1227</v>
      </c>
      <c r="D575" s="10" t="s">
        <v>921</v>
      </c>
      <c r="E575" s="10"/>
      <c r="F575" s="13" t="s">
        <v>626</v>
      </c>
      <c r="G575" s="13" t="s">
        <v>24</v>
      </c>
      <c r="H575" s="17" t="s">
        <v>27</v>
      </c>
      <c r="I575" s="13" t="s">
        <v>24</v>
      </c>
      <c r="J575" s="17" t="s">
        <v>27</v>
      </c>
      <c r="K575" s="13" t="s">
        <v>24</v>
      </c>
      <c r="L575" s="17" t="s">
        <v>27</v>
      </c>
      <c r="M575" s="13" t="s">
        <v>24</v>
      </c>
      <c r="N575" s="17" t="s">
        <v>27</v>
      </c>
      <c r="O575" s="52" t="s">
        <v>27</v>
      </c>
      <c r="P575" s="47" t="s">
        <v>24</v>
      </c>
      <c r="Q575" s="17" t="s">
        <v>27</v>
      </c>
      <c r="R575" s="17" t="s">
        <v>27</v>
      </c>
      <c r="S575" s="17" t="s">
        <v>27</v>
      </c>
    </row>
    <row r="576" spans="1:19" ht="16">
      <c r="A576" s="14"/>
      <c r="B576" s="10">
        <v>575</v>
      </c>
      <c r="C576" s="15" t="s">
        <v>1228</v>
      </c>
      <c r="D576" s="10" t="s">
        <v>921</v>
      </c>
      <c r="E576" s="10"/>
      <c r="F576" s="13" t="s">
        <v>626</v>
      </c>
      <c r="G576" s="13" t="s">
        <v>24</v>
      </c>
      <c r="H576" s="17" t="s">
        <v>27</v>
      </c>
      <c r="I576" s="13" t="s">
        <v>24</v>
      </c>
      <c r="J576" s="17" t="s">
        <v>27</v>
      </c>
      <c r="K576" s="13" t="s">
        <v>24</v>
      </c>
      <c r="L576" s="17" t="s">
        <v>27</v>
      </c>
      <c r="M576" s="13" t="s">
        <v>24</v>
      </c>
      <c r="N576" s="17" t="s">
        <v>27</v>
      </c>
      <c r="O576" s="52" t="s">
        <v>27</v>
      </c>
      <c r="P576" s="47" t="s">
        <v>24</v>
      </c>
      <c r="Q576" s="17" t="s">
        <v>27</v>
      </c>
      <c r="R576" s="17" t="s">
        <v>27</v>
      </c>
      <c r="S576" s="17" t="s">
        <v>27</v>
      </c>
    </row>
    <row r="577" spans="1:19" ht="16">
      <c r="A577" s="14"/>
      <c r="B577" s="10">
        <v>576</v>
      </c>
      <c r="C577" s="15" t="s">
        <v>1229</v>
      </c>
      <c r="D577" s="10" t="s">
        <v>921</v>
      </c>
      <c r="E577" s="10"/>
      <c r="F577" s="13" t="s">
        <v>626</v>
      </c>
      <c r="G577" s="13" t="s">
        <v>24</v>
      </c>
      <c r="H577" s="17" t="s">
        <v>27</v>
      </c>
      <c r="I577" s="13" t="s">
        <v>24</v>
      </c>
      <c r="J577" s="17" t="s">
        <v>27</v>
      </c>
      <c r="K577" s="13" t="s">
        <v>24</v>
      </c>
      <c r="L577" s="17" t="s">
        <v>27</v>
      </c>
      <c r="M577" s="13" t="s">
        <v>24</v>
      </c>
      <c r="N577" s="17" t="s">
        <v>27</v>
      </c>
      <c r="O577" s="52" t="s">
        <v>27</v>
      </c>
      <c r="P577" s="47" t="s">
        <v>24</v>
      </c>
      <c r="Q577" s="17" t="s">
        <v>27</v>
      </c>
      <c r="R577" s="17" t="s">
        <v>27</v>
      </c>
      <c r="S577" s="17" t="s">
        <v>27</v>
      </c>
    </row>
    <row r="578" spans="1:19" ht="16">
      <c r="A578" s="14"/>
      <c r="B578" s="10">
        <v>577</v>
      </c>
      <c r="C578" s="15" t="s">
        <v>1230</v>
      </c>
      <c r="D578" s="10" t="s">
        <v>921</v>
      </c>
      <c r="E578" s="10"/>
      <c r="F578" s="13" t="s">
        <v>626</v>
      </c>
      <c r="G578" s="13" t="s">
        <v>24</v>
      </c>
      <c r="H578" s="17" t="s">
        <v>27</v>
      </c>
      <c r="I578" s="13" t="s">
        <v>24</v>
      </c>
      <c r="J578" s="17" t="s">
        <v>27</v>
      </c>
      <c r="K578" s="13" t="s">
        <v>24</v>
      </c>
      <c r="L578" s="17" t="s">
        <v>27</v>
      </c>
      <c r="M578" s="13" t="s">
        <v>24</v>
      </c>
      <c r="N578" s="17" t="s">
        <v>27</v>
      </c>
      <c r="O578" s="52" t="s">
        <v>27</v>
      </c>
      <c r="P578" s="47" t="s">
        <v>24</v>
      </c>
      <c r="Q578" s="17" t="s">
        <v>27</v>
      </c>
      <c r="R578" s="17" t="s">
        <v>27</v>
      </c>
      <c r="S578" s="17" t="s">
        <v>27</v>
      </c>
    </row>
    <row r="579" spans="1:19" ht="26">
      <c r="A579" s="9"/>
      <c r="B579" s="10">
        <v>578</v>
      </c>
      <c r="C579" s="10" t="s">
        <v>1231</v>
      </c>
      <c r="D579" s="12" t="s">
        <v>27</v>
      </c>
      <c r="E579" s="19" t="s">
        <v>943</v>
      </c>
      <c r="F579" s="13" t="s">
        <v>626</v>
      </c>
      <c r="G579" s="17" t="s">
        <v>27</v>
      </c>
      <c r="H579" s="17" t="s">
        <v>27</v>
      </c>
      <c r="I579" s="17" t="s">
        <v>27</v>
      </c>
      <c r="J579" s="17" t="s">
        <v>27</v>
      </c>
      <c r="K579" s="17" t="s">
        <v>27</v>
      </c>
      <c r="L579" s="17" t="s">
        <v>27</v>
      </c>
      <c r="M579" s="17" t="s">
        <v>27</v>
      </c>
      <c r="N579" s="13" t="s">
        <v>24</v>
      </c>
      <c r="O579" s="52" t="s">
        <v>27</v>
      </c>
      <c r="P579" s="48" t="s">
        <v>27</v>
      </c>
      <c r="Q579" s="13" t="s">
        <v>24</v>
      </c>
      <c r="R579" s="17" t="s">
        <v>27</v>
      </c>
      <c r="S579" s="17" t="s">
        <v>27</v>
      </c>
    </row>
    <row r="580" spans="1:19" ht="13">
      <c r="A580" s="9"/>
      <c r="B580" s="10">
        <v>579</v>
      </c>
      <c r="C580" s="10" t="s">
        <v>1233</v>
      </c>
      <c r="D580" s="12" t="s">
        <v>27</v>
      </c>
      <c r="E580" s="19" t="s">
        <v>946</v>
      </c>
      <c r="F580" s="13" t="s">
        <v>626</v>
      </c>
      <c r="G580" s="17" t="s">
        <v>27</v>
      </c>
      <c r="H580" s="17" t="s">
        <v>27</v>
      </c>
      <c r="I580" s="17" t="s">
        <v>27</v>
      </c>
      <c r="J580" s="17" t="s">
        <v>27</v>
      </c>
      <c r="K580" s="17" t="s">
        <v>27</v>
      </c>
      <c r="L580" s="17" t="s">
        <v>27</v>
      </c>
      <c r="M580" s="17" t="s">
        <v>27</v>
      </c>
      <c r="N580" s="13" t="s">
        <v>24</v>
      </c>
      <c r="O580" s="52" t="s">
        <v>27</v>
      </c>
      <c r="P580" s="48" t="s">
        <v>27</v>
      </c>
      <c r="Q580" s="13" t="s">
        <v>24</v>
      </c>
      <c r="R580" s="17" t="s">
        <v>27</v>
      </c>
      <c r="S580" s="17" t="s">
        <v>27</v>
      </c>
    </row>
    <row r="581" spans="1:19" ht="13">
      <c r="A581" s="9"/>
      <c r="B581" s="10">
        <v>580</v>
      </c>
      <c r="C581" s="10" t="s">
        <v>1235</v>
      </c>
      <c r="D581" s="12" t="s">
        <v>27</v>
      </c>
      <c r="E581" s="19"/>
      <c r="F581" s="13" t="s">
        <v>626</v>
      </c>
      <c r="G581" s="17" t="s">
        <v>27</v>
      </c>
      <c r="H581" s="17" t="s">
        <v>27</v>
      </c>
      <c r="I581" s="17" t="s">
        <v>27</v>
      </c>
      <c r="J581" s="17" t="s">
        <v>27</v>
      </c>
      <c r="K581" s="17" t="s">
        <v>27</v>
      </c>
      <c r="L581" s="17" t="s">
        <v>27</v>
      </c>
      <c r="M581" s="17" t="s">
        <v>27</v>
      </c>
      <c r="N581" s="13" t="s">
        <v>24</v>
      </c>
      <c r="O581" s="52" t="s">
        <v>27</v>
      </c>
      <c r="P581" s="48" t="s">
        <v>27</v>
      </c>
      <c r="Q581" s="13" t="s">
        <v>24</v>
      </c>
      <c r="R581" s="17" t="s">
        <v>27</v>
      </c>
      <c r="S581" s="17" t="s">
        <v>27</v>
      </c>
    </row>
    <row r="582" spans="1:19" ht="13">
      <c r="A582" s="9"/>
      <c r="B582" s="10">
        <v>581</v>
      </c>
      <c r="C582" s="10" t="s">
        <v>1237</v>
      </c>
      <c r="D582" s="12" t="s">
        <v>27</v>
      </c>
      <c r="E582" s="19"/>
      <c r="F582" s="13" t="s">
        <v>626</v>
      </c>
      <c r="G582" s="17" t="s">
        <v>27</v>
      </c>
      <c r="H582" s="17" t="s">
        <v>27</v>
      </c>
      <c r="I582" s="17" t="s">
        <v>27</v>
      </c>
      <c r="J582" s="17" t="s">
        <v>27</v>
      </c>
      <c r="K582" s="17" t="s">
        <v>27</v>
      </c>
      <c r="L582" s="17" t="s">
        <v>27</v>
      </c>
      <c r="M582" s="17" t="s">
        <v>27</v>
      </c>
      <c r="N582" s="13" t="s">
        <v>24</v>
      </c>
      <c r="O582" s="52" t="s">
        <v>27</v>
      </c>
      <c r="P582" s="48" t="s">
        <v>27</v>
      </c>
      <c r="Q582" s="13" t="s">
        <v>24</v>
      </c>
      <c r="R582" s="17" t="s">
        <v>27</v>
      </c>
      <c r="S582" s="17" t="s">
        <v>27</v>
      </c>
    </row>
    <row r="583" spans="1:19" ht="13">
      <c r="A583" s="9"/>
      <c r="B583" s="10">
        <v>582</v>
      </c>
      <c r="C583" s="10" t="s">
        <v>1239</v>
      </c>
      <c r="D583" s="12" t="s">
        <v>27</v>
      </c>
      <c r="E583" s="19"/>
      <c r="F583" s="13" t="s">
        <v>626</v>
      </c>
      <c r="G583" s="17" t="s">
        <v>27</v>
      </c>
      <c r="H583" s="17" t="s">
        <v>27</v>
      </c>
      <c r="I583" s="17" t="s">
        <v>27</v>
      </c>
      <c r="J583" s="17" t="s">
        <v>27</v>
      </c>
      <c r="K583" s="17" t="s">
        <v>27</v>
      </c>
      <c r="L583" s="17" t="s">
        <v>27</v>
      </c>
      <c r="M583" s="17" t="s">
        <v>27</v>
      </c>
      <c r="N583" s="13" t="s">
        <v>24</v>
      </c>
      <c r="O583" s="52" t="s">
        <v>27</v>
      </c>
      <c r="P583" s="48" t="s">
        <v>27</v>
      </c>
      <c r="Q583" s="13" t="s">
        <v>24</v>
      </c>
      <c r="R583" s="17" t="s">
        <v>27</v>
      </c>
      <c r="S583" s="17" t="s">
        <v>27</v>
      </c>
    </row>
    <row r="584" spans="1:19" ht="13">
      <c r="A584" s="9"/>
      <c r="B584" s="10">
        <v>583</v>
      </c>
      <c r="C584" s="10" t="s">
        <v>1241</v>
      </c>
      <c r="D584" s="12" t="s">
        <v>27</v>
      </c>
      <c r="E584" s="19"/>
      <c r="F584" s="13" t="s">
        <v>626</v>
      </c>
      <c r="G584" s="17" t="s">
        <v>27</v>
      </c>
      <c r="H584" s="17" t="s">
        <v>27</v>
      </c>
      <c r="I584" s="17" t="s">
        <v>27</v>
      </c>
      <c r="J584" s="17" t="s">
        <v>27</v>
      </c>
      <c r="K584" s="17" t="s">
        <v>27</v>
      </c>
      <c r="L584" s="17" t="s">
        <v>27</v>
      </c>
      <c r="M584" s="17" t="s">
        <v>27</v>
      </c>
      <c r="N584" s="13" t="s">
        <v>24</v>
      </c>
      <c r="O584" s="52" t="s">
        <v>27</v>
      </c>
      <c r="P584" s="48" t="s">
        <v>27</v>
      </c>
      <c r="Q584" s="13" t="s">
        <v>24</v>
      </c>
      <c r="R584" s="17" t="s">
        <v>27</v>
      </c>
      <c r="S584" s="17" t="s">
        <v>27</v>
      </c>
    </row>
    <row r="585" spans="1:19" ht="13">
      <c r="A585" s="9"/>
      <c r="B585" s="10">
        <v>584</v>
      </c>
      <c r="C585" s="10" t="s">
        <v>1243</v>
      </c>
      <c r="D585" s="12" t="s">
        <v>27</v>
      </c>
      <c r="E585" s="19"/>
      <c r="F585" s="13" t="s">
        <v>626</v>
      </c>
      <c r="G585" s="17" t="s">
        <v>27</v>
      </c>
      <c r="H585" s="17" t="s">
        <v>27</v>
      </c>
      <c r="I585" s="17" t="s">
        <v>27</v>
      </c>
      <c r="J585" s="17" t="s">
        <v>27</v>
      </c>
      <c r="K585" s="17" t="s">
        <v>27</v>
      </c>
      <c r="L585" s="17" t="s">
        <v>27</v>
      </c>
      <c r="M585" s="17" t="s">
        <v>27</v>
      </c>
      <c r="N585" s="13" t="s">
        <v>24</v>
      </c>
      <c r="O585" s="52" t="s">
        <v>27</v>
      </c>
      <c r="P585" s="48" t="s">
        <v>27</v>
      </c>
      <c r="Q585" s="13" t="s">
        <v>24</v>
      </c>
      <c r="R585" s="17" t="s">
        <v>27</v>
      </c>
      <c r="S585" s="17" t="s">
        <v>27</v>
      </c>
    </row>
    <row r="586" spans="1:19" ht="13">
      <c r="A586" s="9"/>
      <c r="B586" s="10">
        <v>585</v>
      </c>
      <c r="C586" s="10" t="s">
        <v>1245</v>
      </c>
      <c r="D586" s="12" t="s">
        <v>27</v>
      </c>
      <c r="E586" s="19"/>
      <c r="F586" s="13" t="s">
        <v>626</v>
      </c>
      <c r="G586" s="17" t="s">
        <v>27</v>
      </c>
      <c r="H586" s="17" t="s">
        <v>27</v>
      </c>
      <c r="I586" s="17" t="s">
        <v>27</v>
      </c>
      <c r="J586" s="17" t="s">
        <v>27</v>
      </c>
      <c r="K586" s="17" t="s">
        <v>27</v>
      </c>
      <c r="L586" s="17" t="s">
        <v>27</v>
      </c>
      <c r="M586" s="17" t="s">
        <v>27</v>
      </c>
      <c r="N586" s="13" t="s">
        <v>24</v>
      </c>
      <c r="O586" s="52" t="s">
        <v>27</v>
      </c>
      <c r="P586" s="48" t="s">
        <v>27</v>
      </c>
      <c r="Q586" s="13" t="s">
        <v>24</v>
      </c>
      <c r="R586" s="17" t="s">
        <v>27</v>
      </c>
      <c r="S586" s="17" t="s">
        <v>27</v>
      </c>
    </row>
    <row r="587" spans="1:19" ht="13">
      <c r="A587" s="9"/>
      <c r="B587" s="10">
        <v>586</v>
      </c>
      <c r="C587" s="10" t="s">
        <v>1247</v>
      </c>
      <c r="D587" s="12" t="s">
        <v>27</v>
      </c>
      <c r="E587" s="19"/>
      <c r="F587" s="13" t="s">
        <v>626</v>
      </c>
      <c r="G587" s="17" t="s">
        <v>27</v>
      </c>
      <c r="H587" s="17" t="s">
        <v>27</v>
      </c>
      <c r="I587" s="17" t="s">
        <v>27</v>
      </c>
      <c r="J587" s="17" t="s">
        <v>27</v>
      </c>
      <c r="K587" s="17" t="s">
        <v>27</v>
      </c>
      <c r="L587" s="17" t="s">
        <v>27</v>
      </c>
      <c r="M587" s="17" t="s">
        <v>27</v>
      </c>
      <c r="N587" s="13" t="s">
        <v>24</v>
      </c>
      <c r="O587" s="52" t="s">
        <v>27</v>
      </c>
      <c r="P587" s="48" t="s">
        <v>27</v>
      </c>
      <c r="Q587" s="13" t="s">
        <v>24</v>
      </c>
      <c r="R587" s="17" t="s">
        <v>27</v>
      </c>
      <c r="S587" s="17" t="s">
        <v>27</v>
      </c>
    </row>
    <row r="588" spans="1:19" ht="13">
      <c r="A588" s="9"/>
      <c r="B588" s="10">
        <v>587</v>
      </c>
      <c r="C588" s="10" t="s">
        <v>1249</v>
      </c>
      <c r="D588" s="12" t="s">
        <v>27</v>
      </c>
      <c r="E588" s="19"/>
      <c r="F588" s="13" t="s">
        <v>626</v>
      </c>
      <c r="G588" s="17" t="s">
        <v>27</v>
      </c>
      <c r="H588" s="17" t="s">
        <v>27</v>
      </c>
      <c r="I588" s="17" t="s">
        <v>27</v>
      </c>
      <c r="J588" s="17" t="s">
        <v>27</v>
      </c>
      <c r="K588" s="17" t="s">
        <v>27</v>
      </c>
      <c r="L588" s="17" t="s">
        <v>27</v>
      </c>
      <c r="M588" s="17" t="s">
        <v>27</v>
      </c>
      <c r="N588" s="13" t="s">
        <v>24</v>
      </c>
      <c r="O588" s="52" t="s">
        <v>27</v>
      </c>
      <c r="P588" s="48" t="s">
        <v>27</v>
      </c>
      <c r="Q588" s="13" t="s">
        <v>24</v>
      </c>
      <c r="R588" s="17" t="s">
        <v>27</v>
      </c>
      <c r="S588" s="17" t="s">
        <v>27</v>
      </c>
    </row>
    <row r="589" spans="1:19" ht="13">
      <c r="A589" s="9"/>
      <c r="B589" s="10">
        <v>588</v>
      </c>
      <c r="C589" s="10" t="s">
        <v>1251</v>
      </c>
      <c r="D589" s="12" t="s">
        <v>27</v>
      </c>
      <c r="E589" s="19"/>
      <c r="F589" s="13" t="s">
        <v>626</v>
      </c>
      <c r="G589" s="17" t="s">
        <v>27</v>
      </c>
      <c r="H589" s="17" t="s">
        <v>27</v>
      </c>
      <c r="I589" s="17" t="s">
        <v>27</v>
      </c>
      <c r="J589" s="17" t="s">
        <v>27</v>
      </c>
      <c r="K589" s="17" t="s">
        <v>27</v>
      </c>
      <c r="L589" s="17" t="s">
        <v>27</v>
      </c>
      <c r="M589" s="17" t="s">
        <v>27</v>
      </c>
      <c r="N589" s="13" t="s">
        <v>24</v>
      </c>
      <c r="O589" s="52" t="s">
        <v>27</v>
      </c>
      <c r="P589" s="48" t="s">
        <v>27</v>
      </c>
      <c r="Q589" s="13" t="s">
        <v>24</v>
      </c>
      <c r="R589" s="17" t="s">
        <v>27</v>
      </c>
      <c r="S589" s="17" t="s">
        <v>27</v>
      </c>
    </row>
    <row r="590" spans="1:19" ht="13">
      <c r="A590" s="9"/>
      <c r="B590" s="10">
        <v>589</v>
      </c>
      <c r="C590" s="10" t="s">
        <v>1253</v>
      </c>
      <c r="D590" s="12" t="s">
        <v>27</v>
      </c>
      <c r="E590" s="19"/>
      <c r="F590" s="13" t="s">
        <v>626</v>
      </c>
      <c r="G590" s="17" t="s">
        <v>27</v>
      </c>
      <c r="H590" s="17" t="s">
        <v>27</v>
      </c>
      <c r="I590" s="17" t="s">
        <v>27</v>
      </c>
      <c r="J590" s="17" t="s">
        <v>27</v>
      </c>
      <c r="K590" s="17" t="s">
        <v>27</v>
      </c>
      <c r="L590" s="17" t="s">
        <v>27</v>
      </c>
      <c r="M590" s="17" t="s">
        <v>27</v>
      </c>
      <c r="N590" s="13" t="s">
        <v>24</v>
      </c>
      <c r="O590" s="52" t="s">
        <v>27</v>
      </c>
      <c r="P590" s="48" t="s">
        <v>27</v>
      </c>
      <c r="Q590" s="13" t="s">
        <v>24</v>
      </c>
      <c r="R590" s="17" t="s">
        <v>27</v>
      </c>
      <c r="S590" s="17" t="s">
        <v>27</v>
      </c>
    </row>
    <row r="591" spans="1:19" ht="13">
      <c r="A591" s="9"/>
      <c r="B591" s="10">
        <v>590</v>
      </c>
      <c r="C591" s="10" t="s">
        <v>1255</v>
      </c>
      <c r="D591" s="12" t="s">
        <v>27</v>
      </c>
      <c r="E591" s="19"/>
      <c r="F591" s="13" t="s">
        <v>626</v>
      </c>
      <c r="G591" s="17" t="s">
        <v>27</v>
      </c>
      <c r="H591" s="17" t="s">
        <v>27</v>
      </c>
      <c r="I591" s="17" t="s">
        <v>27</v>
      </c>
      <c r="J591" s="17" t="s">
        <v>27</v>
      </c>
      <c r="K591" s="17" t="s">
        <v>27</v>
      </c>
      <c r="L591" s="17" t="s">
        <v>27</v>
      </c>
      <c r="M591" s="17" t="s">
        <v>27</v>
      </c>
      <c r="N591" s="13" t="s">
        <v>24</v>
      </c>
      <c r="O591" s="52" t="s">
        <v>27</v>
      </c>
      <c r="P591" s="48" t="s">
        <v>27</v>
      </c>
      <c r="Q591" s="13" t="s">
        <v>24</v>
      </c>
      <c r="R591" s="17" t="s">
        <v>27</v>
      </c>
      <c r="S591" s="17" t="s">
        <v>27</v>
      </c>
    </row>
    <row r="592" spans="1:19" ht="13">
      <c r="A592" s="9"/>
      <c r="B592" s="10">
        <v>591</v>
      </c>
      <c r="C592" s="10" t="s">
        <v>1257</v>
      </c>
      <c r="D592" s="12" t="s">
        <v>27</v>
      </c>
      <c r="E592" s="19"/>
      <c r="F592" s="13" t="s">
        <v>626</v>
      </c>
      <c r="G592" s="17" t="s">
        <v>27</v>
      </c>
      <c r="H592" s="17" t="s">
        <v>27</v>
      </c>
      <c r="I592" s="17" t="s">
        <v>27</v>
      </c>
      <c r="J592" s="17" t="s">
        <v>27</v>
      </c>
      <c r="K592" s="17" t="s">
        <v>27</v>
      </c>
      <c r="L592" s="17" t="s">
        <v>27</v>
      </c>
      <c r="M592" s="17" t="s">
        <v>27</v>
      </c>
      <c r="N592" s="13" t="s">
        <v>24</v>
      </c>
      <c r="O592" s="52" t="s">
        <v>27</v>
      </c>
      <c r="P592" s="48" t="s">
        <v>27</v>
      </c>
      <c r="Q592" s="13" t="s">
        <v>24</v>
      </c>
      <c r="R592" s="17" t="s">
        <v>27</v>
      </c>
      <c r="S592" s="17" t="s">
        <v>27</v>
      </c>
    </row>
    <row r="593" spans="1:19" ht="13">
      <c r="A593" s="9"/>
      <c r="B593" s="10">
        <v>592</v>
      </c>
      <c r="C593" s="10" t="s">
        <v>1259</v>
      </c>
      <c r="D593" s="12" t="s">
        <v>27</v>
      </c>
      <c r="E593" s="19"/>
      <c r="F593" s="13" t="s">
        <v>626</v>
      </c>
      <c r="G593" s="17" t="s">
        <v>27</v>
      </c>
      <c r="H593" s="17" t="s">
        <v>27</v>
      </c>
      <c r="I593" s="17" t="s">
        <v>27</v>
      </c>
      <c r="J593" s="17" t="s">
        <v>27</v>
      </c>
      <c r="K593" s="17" t="s">
        <v>27</v>
      </c>
      <c r="L593" s="17" t="s">
        <v>27</v>
      </c>
      <c r="M593" s="17" t="s">
        <v>27</v>
      </c>
      <c r="N593" s="13" t="s">
        <v>24</v>
      </c>
      <c r="O593" s="52" t="s">
        <v>27</v>
      </c>
      <c r="P593" s="47" t="s">
        <v>24</v>
      </c>
      <c r="Q593" s="13" t="s">
        <v>24</v>
      </c>
      <c r="R593" s="13" t="s">
        <v>24</v>
      </c>
      <c r="S593" s="17" t="s">
        <v>27</v>
      </c>
    </row>
    <row r="594" spans="1:19" ht="13">
      <c r="A594" s="9"/>
      <c r="B594" s="10">
        <v>593</v>
      </c>
      <c r="C594" s="10" t="s">
        <v>1261</v>
      </c>
      <c r="D594" s="12" t="s">
        <v>975</v>
      </c>
      <c r="E594" s="27" t="s">
        <v>976</v>
      </c>
      <c r="F594" s="13" t="s">
        <v>626</v>
      </c>
      <c r="G594" s="13" t="s">
        <v>24</v>
      </c>
      <c r="H594" s="17" t="s">
        <v>27</v>
      </c>
      <c r="I594" s="13" t="s">
        <v>24</v>
      </c>
      <c r="J594" s="17" t="s">
        <v>27</v>
      </c>
      <c r="K594" s="13" t="s">
        <v>24</v>
      </c>
      <c r="L594" s="17" t="s">
        <v>27</v>
      </c>
      <c r="M594" s="13" t="s">
        <v>24</v>
      </c>
      <c r="N594" s="13" t="s">
        <v>24</v>
      </c>
      <c r="O594" s="52" t="s">
        <v>27</v>
      </c>
      <c r="P594" s="47" t="s">
        <v>24</v>
      </c>
      <c r="Q594" s="13" t="s">
        <v>24</v>
      </c>
      <c r="R594" s="17" t="s">
        <v>27</v>
      </c>
      <c r="S594" s="17" t="s">
        <v>27</v>
      </c>
    </row>
    <row r="595" spans="1:19" ht="13">
      <c r="A595" s="9"/>
      <c r="B595" s="10">
        <v>594</v>
      </c>
      <c r="C595" s="10" t="s">
        <v>1263</v>
      </c>
      <c r="D595" s="12" t="s">
        <v>979</v>
      </c>
      <c r="E595" s="27" t="s">
        <v>976</v>
      </c>
      <c r="F595" s="13" t="s">
        <v>626</v>
      </c>
      <c r="G595" s="13" t="s">
        <v>24</v>
      </c>
      <c r="H595" s="17" t="s">
        <v>27</v>
      </c>
      <c r="I595" s="13" t="s">
        <v>24</v>
      </c>
      <c r="J595" s="17" t="s">
        <v>27</v>
      </c>
      <c r="K595" s="13" t="s">
        <v>24</v>
      </c>
      <c r="L595" s="17" t="s">
        <v>27</v>
      </c>
      <c r="M595" s="13" t="s">
        <v>24</v>
      </c>
      <c r="N595" s="13" t="s">
        <v>24</v>
      </c>
      <c r="O595" s="52" t="s">
        <v>27</v>
      </c>
      <c r="P595" s="47" t="s">
        <v>24</v>
      </c>
      <c r="Q595" s="13" t="s">
        <v>24</v>
      </c>
      <c r="R595" s="17" t="s">
        <v>27</v>
      </c>
      <c r="S595" s="17" t="s">
        <v>27</v>
      </c>
    </row>
    <row r="596" spans="1:19" ht="13">
      <c r="A596" s="9"/>
      <c r="B596" s="10">
        <v>595</v>
      </c>
      <c r="C596" s="10" t="s">
        <v>1265</v>
      </c>
      <c r="D596" s="12" t="s">
        <v>982</v>
      </c>
      <c r="E596" s="27" t="s">
        <v>976</v>
      </c>
      <c r="F596" s="13" t="s">
        <v>626</v>
      </c>
      <c r="G596" s="13" t="s">
        <v>24</v>
      </c>
      <c r="H596" s="17" t="s">
        <v>27</v>
      </c>
      <c r="I596" s="13" t="s">
        <v>24</v>
      </c>
      <c r="J596" s="17" t="s">
        <v>27</v>
      </c>
      <c r="K596" s="13" t="s">
        <v>24</v>
      </c>
      <c r="L596" s="17" t="s">
        <v>27</v>
      </c>
      <c r="M596" s="13" t="s">
        <v>24</v>
      </c>
      <c r="N596" s="13" t="s">
        <v>24</v>
      </c>
      <c r="O596" s="52" t="s">
        <v>27</v>
      </c>
      <c r="P596" s="47" t="s">
        <v>24</v>
      </c>
      <c r="Q596" s="13" t="s">
        <v>24</v>
      </c>
      <c r="R596" s="17" t="s">
        <v>27</v>
      </c>
      <c r="S596" s="17" t="s">
        <v>27</v>
      </c>
    </row>
    <row r="597" spans="1:19" ht="13">
      <c r="A597" s="9"/>
      <c r="B597" s="10">
        <v>596</v>
      </c>
      <c r="C597" s="10" t="s">
        <v>1267</v>
      </c>
      <c r="D597" s="12" t="s">
        <v>985</v>
      </c>
      <c r="E597" s="27" t="s">
        <v>976</v>
      </c>
      <c r="F597" s="13" t="s">
        <v>626</v>
      </c>
      <c r="G597" s="13" t="s">
        <v>24</v>
      </c>
      <c r="H597" s="17" t="s">
        <v>27</v>
      </c>
      <c r="I597" s="13" t="s">
        <v>24</v>
      </c>
      <c r="J597" s="17" t="s">
        <v>27</v>
      </c>
      <c r="K597" s="13" t="s">
        <v>24</v>
      </c>
      <c r="L597" s="17" t="s">
        <v>27</v>
      </c>
      <c r="M597" s="13" t="s">
        <v>24</v>
      </c>
      <c r="N597" s="13" t="s">
        <v>24</v>
      </c>
      <c r="O597" s="52" t="s">
        <v>27</v>
      </c>
      <c r="P597" s="47" t="s">
        <v>24</v>
      </c>
      <c r="Q597" s="13" t="s">
        <v>24</v>
      </c>
      <c r="R597" s="17" t="s">
        <v>27</v>
      </c>
      <c r="S597" s="17" t="s">
        <v>27</v>
      </c>
    </row>
    <row r="598" spans="1:19" ht="26">
      <c r="A598" s="9"/>
      <c r="B598" s="10">
        <v>597</v>
      </c>
      <c r="C598" s="10" t="s">
        <v>1269</v>
      </c>
      <c r="D598" s="12" t="s">
        <v>988</v>
      </c>
      <c r="E598" s="27" t="s">
        <v>989</v>
      </c>
      <c r="F598" s="13" t="s">
        <v>626</v>
      </c>
      <c r="G598" s="13" t="s">
        <v>24</v>
      </c>
      <c r="H598" s="17" t="s">
        <v>27</v>
      </c>
      <c r="I598" s="13" t="s">
        <v>24</v>
      </c>
      <c r="J598" s="17" t="s">
        <v>27</v>
      </c>
      <c r="K598" s="13" t="s">
        <v>24</v>
      </c>
      <c r="L598" s="17" t="s">
        <v>27</v>
      </c>
      <c r="M598" s="13" t="s">
        <v>24</v>
      </c>
      <c r="N598" s="13" t="s">
        <v>24</v>
      </c>
      <c r="O598" s="52" t="s">
        <v>27</v>
      </c>
      <c r="P598" s="47" t="s">
        <v>24</v>
      </c>
      <c r="Q598" s="13" t="s">
        <v>24</v>
      </c>
      <c r="R598" s="17" t="s">
        <v>27</v>
      </c>
      <c r="S598" s="17" t="s">
        <v>27</v>
      </c>
    </row>
    <row r="599" spans="1:19" ht="13">
      <c r="A599" s="9"/>
      <c r="B599" s="10">
        <v>598</v>
      </c>
      <c r="C599" s="10" t="s">
        <v>1271</v>
      </c>
      <c r="D599" s="12" t="s">
        <v>992</v>
      </c>
      <c r="E599" s="27" t="s">
        <v>976</v>
      </c>
      <c r="F599" s="13" t="s">
        <v>626</v>
      </c>
      <c r="G599" s="13" t="s">
        <v>24</v>
      </c>
      <c r="H599" s="17" t="s">
        <v>27</v>
      </c>
      <c r="I599" s="13" t="s">
        <v>24</v>
      </c>
      <c r="J599" s="17" t="s">
        <v>27</v>
      </c>
      <c r="K599" s="13" t="s">
        <v>24</v>
      </c>
      <c r="L599" s="17" t="s">
        <v>27</v>
      </c>
      <c r="M599" s="13" t="s">
        <v>24</v>
      </c>
      <c r="N599" s="17" t="s">
        <v>27</v>
      </c>
      <c r="O599" s="52" t="s">
        <v>27</v>
      </c>
      <c r="P599" s="47" t="s">
        <v>24</v>
      </c>
      <c r="Q599" s="17" t="s">
        <v>27</v>
      </c>
      <c r="R599" s="17" t="s">
        <v>27</v>
      </c>
      <c r="S599" s="17" t="s">
        <v>27</v>
      </c>
    </row>
    <row r="600" spans="1:19" ht="26">
      <c r="A600" s="9"/>
      <c r="B600" s="10">
        <v>599</v>
      </c>
      <c r="C600" s="10" t="s">
        <v>1273</v>
      </c>
      <c r="D600" s="10" t="s">
        <v>992</v>
      </c>
      <c r="E600" s="27" t="s">
        <v>994</v>
      </c>
      <c r="F600" s="13" t="s">
        <v>626</v>
      </c>
      <c r="G600" s="13" t="s">
        <v>24</v>
      </c>
      <c r="H600" s="17" t="s">
        <v>27</v>
      </c>
      <c r="I600" s="13" t="s">
        <v>24</v>
      </c>
      <c r="J600" s="17" t="s">
        <v>27</v>
      </c>
      <c r="K600" s="13" t="s">
        <v>24</v>
      </c>
      <c r="L600" s="17" t="s">
        <v>27</v>
      </c>
      <c r="M600" s="13" t="s">
        <v>24</v>
      </c>
      <c r="N600" s="17" t="s">
        <v>27</v>
      </c>
      <c r="O600" s="52" t="s">
        <v>27</v>
      </c>
      <c r="P600" s="47" t="s">
        <v>24</v>
      </c>
      <c r="Q600" s="17" t="s">
        <v>27</v>
      </c>
      <c r="R600" s="17" t="s">
        <v>27</v>
      </c>
      <c r="S600" s="17" t="s">
        <v>27</v>
      </c>
    </row>
    <row r="601" spans="1:19" ht="13">
      <c r="A601" s="23"/>
      <c r="B601" s="10">
        <v>600</v>
      </c>
      <c r="C601" s="10" t="s">
        <v>1274</v>
      </c>
      <c r="D601" s="12" t="s">
        <v>27</v>
      </c>
      <c r="E601" s="19"/>
      <c r="F601" s="13" t="s">
        <v>23</v>
      </c>
      <c r="G601" s="13" t="s">
        <v>24</v>
      </c>
      <c r="H601" s="13" t="s">
        <v>24</v>
      </c>
      <c r="I601" s="13" t="s">
        <v>24</v>
      </c>
      <c r="J601" s="13" t="s">
        <v>24</v>
      </c>
      <c r="K601" s="13" t="s">
        <v>24</v>
      </c>
      <c r="L601" s="13" t="s">
        <v>24</v>
      </c>
      <c r="M601" s="13" t="s">
        <v>24</v>
      </c>
      <c r="N601" s="13" t="s">
        <v>24</v>
      </c>
      <c r="O601" s="50" t="s">
        <v>24</v>
      </c>
      <c r="P601" s="47" t="s">
        <v>24</v>
      </c>
      <c r="Q601" s="13" t="s">
        <v>24</v>
      </c>
      <c r="R601" s="13" t="s">
        <v>24</v>
      </c>
      <c r="S601" s="13" t="s">
        <v>24</v>
      </c>
    </row>
    <row r="602" spans="1:19" ht="26">
      <c r="A602" s="9"/>
      <c r="B602" s="10">
        <v>601</v>
      </c>
      <c r="C602" s="10" t="s">
        <v>1276</v>
      </c>
      <c r="D602" s="12" t="s">
        <v>27</v>
      </c>
      <c r="E602" s="19" t="s">
        <v>943</v>
      </c>
      <c r="F602" s="13" t="s">
        <v>626</v>
      </c>
      <c r="G602" s="17" t="s">
        <v>27</v>
      </c>
      <c r="H602" s="17" t="s">
        <v>27</v>
      </c>
      <c r="I602" s="17" t="s">
        <v>27</v>
      </c>
      <c r="J602" s="17" t="s">
        <v>27</v>
      </c>
      <c r="K602" s="17" t="s">
        <v>27</v>
      </c>
      <c r="L602" s="17" t="s">
        <v>27</v>
      </c>
      <c r="M602" s="17" t="s">
        <v>27</v>
      </c>
      <c r="N602" s="13" t="s">
        <v>24</v>
      </c>
      <c r="O602" s="52" t="s">
        <v>27</v>
      </c>
      <c r="P602" s="47" t="s">
        <v>24</v>
      </c>
      <c r="Q602" s="13" t="s">
        <v>24</v>
      </c>
      <c r="R602" s="13" t="s">
        <v>24</v>
      </c>
      <c r="S602" s="13" t="s">
        <v>24</v>
      </c>
    </row>
    <row r="603" spans="1:19" ht="13">
      <c r="A603" s="23"/>
      <c r="B603" s="10">
        <v>602</v>
      </c>
      <c r="C603" s="10" t="s">
        <v>1278</v>
      </c>
      <c r="D603" s="12" t="s">
        <v>27</v>
      </c>
      <c r="E603" s="19"/>
      <c r="F603" s="13" t="s">
        <v>23</v>
      </c>
      <c r="G603" s="13" t="s">
        <v>24</v>
      </c>
      <c r="H603" s="13" t="s">
        <v>24</v>
      </c>
      <c r="I603" s="13" t="s">
        <v>24</v>
      </c>
      <c r="J603" s="13" t="s">
        <v>24</v>
      </c>
      <c r="K603" s="13" t="s">
        <v>24</v>
      </c>
      <c r="L603" s="13" t="s">
        <v>24</v>
      </c>
      <c r="M603" s="13" t="s">
        <v>24</v>
      </c>
      <c r="N603" s="13" t="s">
        <v>24</v>
      </c>
      <c r="O603" s="50" t="s">
        <v>24</v>
      </c>
      <c r="P603" s="47" t="s">
        <v>24</v>
      </c>
      <c r="Q603" s="13" t="s">
        <v>24</v>
      </c>
      <c r="R603" s="13" t="s">
        <v>24</v>
      </c>
      <c r="S603" s="13" t="s">
        <v>24</v>
      </c>
    </row>
    <row r="604" spans="1:19" ht="13">
      <c r="A604" s="23"/>
      <c r="B604" s="10">
        <v>603</v>
      </c>
      <c r="C604" s="10" t="s">
        <v>1280</v>
      </c>
      <c r="D604" s="12" t="s">
        <v>27</v>
      </c>
      <c r="E604" s="19"/>
      <c r="F604" s="13" t="s">
        <v>23</v>
      </c>
      <c r="G604" s="13" t="s">
        <v>24</v>
      </c>
      <c r="H604" s="13" t="s">
        <v>24</v>
      </c>
      <c r="I604" s="13" t="s">
        <v>24</v>
      </c>
      <c r="J604" s="13" t="s">
        <v>24</v>
      </c>
      <c r="K604" s="13" t="s">
        <v>24</v>
      </c>
      <c r="L604" s="13" t="s">
        <v>24</v>
      </c>
      <c r="M604" s="13" t="s">
        <v>24</v>
      </c>
      <c r="N604" s="13" t="s">
        <v>24</v>
      </c>
      <c r="O604" s="50" t="s">
        <v>24</v>
      </c>
      <c r="P604" s="47" t="s">
        <v>24</v>
      </c>
      <c r="Q604" s="13" t="s">
        <v>24</v>
      </c>
      <c r="R604" s="13" t="s">
        <v>24</v>
      </c>
      <c r="S604" s="13" t="s">
        <v>24</v>
      </c>
    </row>
    <row r="605" spans="1:19" ht="13">
      <c r="A605" s="23"/>
      <c r="B605" s="10">
        <v>604</v>
      </c>
      <c r="C605" s="10" t="s">
        <v>1282</v>
      </c>
      <c r="D605" s="12" t="s">
        <v>27</v>
      </c>
      <c r="E605" s="19"/>
      <c r="F605" s="13" t="s">
        <v>23</v>
      </c>
      <c r="G605" s="13" t="s">
        <v>24</v>
      </c>
      <c r="H605" s="13" t="s">
        <v>24</v>
      </c>
      <c r="I605" s="13" t="s">
        <v>24</v>
      </c>
      <c r="J605" s="13" t="s">
        <v>24</v>
      </c>
      <c r="K605" s="13" t="s">
        <v>24</v>
      </c>
      <c r="L605" s="13" t="s">
        <v>24</v>
      </c>
      <c r="M605" s="13" t="s">
        <v>24</v>
      </c>
      <c r="N605" s="13" t="s">
        <v>24</v>
      </c>
      <c r="O605" s="50" t="s">
        <v>24</v>
      </c>
      <c r="P605" s="47" t="s">
        <v>24</v>
      </c>
      <c r="Q605" s="13" t="s">
        <v>24</v>
      </c>
      <c r="R605" s="13" t="s">
        <v>24</v>
      </c>
      <c r="S605" s="13" t="s">
        <v>24</v>
      </c>
    </row>
    <row r="606" spans="1:19" ht="13">
      <c r="A606" s="23"/>
      <c r="B606" s="10">
        <v>605</v>
      </c>
      <c r="C606" s="10" t="s">
        <v>1284</v>
      </c>
      <c r="D606" s="12" t="s">
        <v>27</v>
      </c>
      <c r="E606" s="19"/>
      <c r="F606" s="13" t="s">
        <v>23</v>
      </c>
      <c r="G606" s="13" t="s">
        <v>24</v>
      </c>
      <c r="H606" s="13" t="s">
        <v>24</v>
      </c>
      <c r="I606" s="13" t="s">
        <v>24</v>
      </c>
      <c r="J606" s="13" t="s">
        <v>24</v>
      </c>
      <c r="K606" s="13" t="s">
        <v>24</v>
      </c>
      <c r="L606" s="13" t="s">
        <v>24</v>
      </c>
      <c r="M606" s="13" t="s">
        <v>24</v>
      </c>
      <c r="N606" s="13" t="s">
        <v>24</v>
      </c>
      <c r="O606" s="50" t="s">
        <v>24</v>
      </c>
      <c r="P606" s="47" t="s">
        <v>24</v>
      </c>
      <c r="Q606" s="13" t="s">
        <v>24</v>
      </c>
      <c r="R606" s="13" t="s">
        <v>24</v>
      </c>
      <c r="S606" s="13" t="s">
        <v>24</v>
      </c>
    </row>
    <row r="607" spans="1:19" ht="13">
      <c r="A607" s="23"/>
      <c r="B607" s="10">
        <v>606</v>
      </c>
      <c r="C607" s="10" t="s">
        <v>1286</v>
      </c>
      <c r="D607" s="12" t="s">
        <v>27</v>
      </c>
      <c r="E607" s="19"/>
      <c r="F607" s="13" t="s">
        <v>23</v>
      </c>
      <c r="G607" s="13" t="s">
        <v>24</v>
      </c>
      <c r="H607" s="13" t="s">
        <v>24</v>
      </c>
      <c r="I607" s="13" t="s">
        <v>24</v>
      </c>
      <c r="J607" s="13" t="s">
        <v>24</v>
      </c>
      <c r="K607" s="13" t="s">
        <v>24</v>
      </c>
      <c r="L607" s="13" t="s">
        <v>24</v>
      </c>
      <c r="M607" s="13" t="s">
        <v>24</v>
      </c>
      <c r="N607" s="13" t="s">
        <v>24</v>
      </c>
      <c r="O607" s="50" t="s">
        <v>24</v>
      </c>
      <c r="P607" s="47" t="s">
        <v>24</v>
      </c>
      <c r="Q607" s="13" t="s">
        <v>24</v>
      </c>
      <c r="R607" s="13" t="s">
        <v>24</v>
      </c>
      <c r="S607" s="13" t="s">
        <v>24</v>
      </c>
    </row>
    <row r="608" spans="1:19" ht="13">
      <c r="A608" s="23"/>
      <c r="B608" s="10">
        <v>607</v>
      </c>
      <c r="C608" s="10" t="s">
        <v>1288</v>
      </c>
      <c r="D608" s="12" t="s">
        <v>27</v>
      </c>
      <c r="E608" s="19"/>
      <c r="F608" s="13" t="s">
        <v>23</v>
      </c>
      <c r="G608" s="13" t="s">
        <v>24</v>
      </c>
      <c r="H608" s="13" t="s">
        <v>24</v>
      </c>
      <c r="I608" s="13" t="s">
        <v>24</v>
      </c>
      <c r="J608" s="13" t="s">
        <v>24</v>
      </c>
      <c r="K608" s="13" t="s">
        <v>24</v>
      </c>
      <c r="L608" s="13" t="s">
        <v>24</v>
      </c>
      <c r="M608" s="13" t="s">
        <v>24</v>
      </c>
      <c r="N608" s="13" t="s">
        <v>24</v>
      </c>
      <c r="O608" s="50" t="s">
        <v>24</v>
      </c>
      <c r="P608" s="47" t="s">
        <v>24</v>
      </c>
      <c r="Q608" s="13" t="s">
        <v>24</v>
      </c>
      <c r="R608" s="13" t="s">
        <v>24</v>
      </c>
      <c r="S608" s="13" t="s">
        <v>24</v>
      </c>
    </row>
    <row r="609" spans="1:19" ht="13">
      <c r="A609" s="23"/>
      <c r="B609" s="10">
        <v>608</v>
      </c>
      <c r="C609" s="10" t="s">
        <v>1290</v>
      </c>
      <c r="D609" s="12" t="s">
        <v>27</v>
      </c>
      <c r="E609" s="19"/>
      <c r="F609" s="13" t="s">
        <v>23</v>
      </c>
      <c r="G609" s="13" t="s">
        <v>24</v>
      </c>
      <c r="H609" s="13" t="s">
        <v>24</v>
      </c>
      <c r="I609" s="13" t="s">
        <v>24</v>
      </c>
      <c r="J609" s="13" t="s">
        <v>24</v>
      </c>
      <c r="K609" s="13" t="s">
        <v>24</v>
      </c>
      <c r="L609" s="13" t="s">
        <v>24</v>
      </c>
      <c r="M609" s="13" t="s">
        <v>24</v>
      </c>
      <c r="N609" s="13" t="s">
        <v>24</v>
      </c>
      <c r="O609" s="50" t="s">
        <v>24</v>
      </c>
      <c r="P609" s="47" t="s">
        <v>24</v>
      </c>
      <c r="Q609" s="13" t="s">
        <v>24</v>
      </c>
      <c r="R609" s="13" t="s">
        <v>24</v>
      </c>
      <c r="S609" s="13" t="s">
        <v>24</v>
      </c>
    </row>
    <row r="610" spans="1:19" ht="16">
      <c r="A610" s="14"/>
      <c r="B610" s="10">
        <v>609</v>
      </c>
      <c r="C610" s="15" t="s">
        <v>1292</v>
      </c>
      <c r="D610" s="12" t="s">
        <v>27</v>
      </c>
      <c r="E610" s="19"/>
      <c r="F610" s="13" t="s">
        <v>23</v>
      </c>
      <c r="G610" s="13" t="s">
        <v>24</v>
      </c>
      <c r="H610" s="13" t="s">
        <v>24</v>
      </c>
      <c r="I610" s="13" t="s">
        <v>24</v>
      </c>
      <c r="J610" s="13" t="s">
        <v>24</v>
      </c>
      <c r="K610" s="13" t="s">
        <v>24</v>
      </c>
      <c r="L610" s="13" t="s">
        <v>24</v>
      </c>
      <c r="M610" s="13" t="s">
        <v>24</v>
      </c>
      <c r="N610" s="13" t="s">
        <v>24</v>
      </c>
      <c r="O610" s="50" t="s">
        <v>24</v>
      </c>
      <c r="P610" s="47" t="s">
        <v>24</v>
      </c>
      <c r="Q610" s="13" t="s">
        <v>24</v>
      </c>
      <c r="R610" s="13" t="s">
        <v>24</v>
      </c>
      <c r="S610" s="13" t="s">
        <v>24</v>
      </c>
    </row>
    <row r="611" spans="1:19" ht="16">
      <c r="A611" s="14"/>
      <c r="B611" s="10">
        <v>610</v>
      </c>
      <c r="C611" s="15" t="s">
        <v>1293</v>
      </c>
      <c r="D611" s="12" t="s">
        <v>27</v>
      </c>
      <c r="E611" s="19"/>
      <c r="F611" s="13" t="s">
        <v>23</v>
      </c>
      <c r="G611" s="13" t="s">
        <v>24</v>
      </c>
      <c r="H611" s="13" t="s">
        <v>24</v>
      </c>
      <c r="I611" s="13" t="s">
        <v>24</v>
      </c>
      <c r="J611" s="13" t="s">
        <v>24</v>
      </c>
      <c r="K611" s="13" t="s">
        <v>24</v>
      </c>
      <c r="L611" s="13" t="s">
        <v>24</v>
      </c>
      <c r="M611" s="13" t="s">
        <v>24</v>
      </c>
      <c r="N611" s="13" t="s">
        <v>24</v>
      </c>
      <c r="O611" s="50" t="s">
        <v>24</v>
      </c>
      <c r="P611" s="47" t="s">
        <v>24</v>
      </c>
      <c r="Q611" s="13" t="s">
        <v>24</v>
      </c>
      <c r="R611" s="13" t="s">
        <v>24</v>
      </c>
      <c r="S611" s="13" t="s">
        <v>24</v>
      </c>
    </row>
    <row r="612" spans="1:19" ht="16">
      <c r="A612" s="14"/>
      <c r="B612" s="10">
        <v>611</v>
      </c>
      <c r="C612" s="15" t="s">
        <v>1294</v>
      </c>
      <c r="D612" s="12" t="s">
        <v>27</v>
      </c>
      <c r="E612" s="19"/>
      <c r="F612" s="13" t="s">
        <v>23</v>
      </c>
      <c r="G612" s="13" t="s">
        <v>24</v>
      </c>
      <c r="H612" s="13" t="s">
        <v>24</v>
      </c>
      <c r="I612" s="13" t="s">
        <v>24</v>
      </c>
      <c r="J612" s="13" t="s">
        <v>24</v>
      </c>
      <c r="K612" s="13" t="s">
        <v>24</v>
      </c>
      <c r="L612" s="13" t="s">
        <v>24</v>
      </c>
      <c r="M612" s="13" t="s">
        <v>24</v>
      </c>
      <c r="N612" s="13" t="s">
        <v>24</v>
      </c>
      <c r="O612" s="50" t="s">
        <v>24</v>
      </c>
      <c r="P612" s="47" t="s">
        <v>24</v>
      </c>
      <c r="Q612" s="13" t="s">
        <v>24</v>
      </c>
      <c r="R612" s="13" t="s">
        <v>24</v>
      </c>
      <c r="S612" s="13" t="s">
        <v>24</v>
      </c>
    </row>
    <row r="613" spans="1:19" ht="16">
      <c r="A613" s="14"/>
      <c r="B613" s="10">
        <v>612</v>
      </c>
      <c r="C613" s="15" t="s">
        <v>1295</v>
      </c>
      <c r="D613" s="12" t="s">
        <v>27</v>
      </c>
      <c r="E613" s="19"/>
      <c r="F613" s="13" t="s">
        <v>23</v>
      </c>
      <c r="G613" s="13" t="s">
        <v>24</v>
      </c>
      <c r="H613" s="13" t="s">
        <v>24</v>
      </c>
      <c r="I613" s="13" t="s">
        <v>24</v>
      </c>
      <c r="J613" s="13" t="s">
        <v>24</v>
      </c>
      <c r="K613" s="13" t="s">
        <v>24</v>
      </c>
      <c r="L613" s="13" t="s">
        <v>24</v>
      </c>
      <c r="M613" s="13" t="s">
        <v>24</v>
      </c>
      <c r="N613" s="13" t="s">
        <v>24</v>
      </c>
      <c r="O613" s="50" t="s">
        <v>24</v>
      </c>
      <c r="P613" s="47" t="s">
        <v>24</v>
      </c>
      <c r="Q613" s="13" t="s">
        <v>24</v>
      </c>
      <c r="R613" s="13" t="s">
        <v>24</v>
      </c>
      <c r="S613" s="13" t="s">
        <v>24</v>
      </c>
    </row>
    <row r="614" spans="1:19" ht="16">
      <c r="A614" s="14"/>
      <c r="B614" s="10">
        <v>613</v>
      </c>
      <c r="C614" s="15" t="s">
        <v>1296</v>
      </c>
      <c r="D614" s="12" t="s">
        <v>27</v>
      </c>
      <c r="E614" s="19"/>
      <c r="F614" s="13" t="s">
        <v>23</v>
      </c>
      <c r="G614" s="13" t="s">
        <v>24</v>
      </c>
      <c r="H614" s="13" t="s">
        <v>24</v>
      </c>
      <c r="I614" s="13" t="s">
        <v>24</v>
      </c>
      <c r="J614" s="13" t="s">
        <v>24</v>
      </c>
      <c r="K614" s="13" t="s">
        <v>24</v>
      </c>
      <c r="L614" s="13" t="s">
        <v>24</v>
      </c>
      <c r="M614" s="13" t="s">
        <v>24</v>
      </c>
      <c r="N614" s="13" t="s">
        <v>24</v>
      </c>
      <c r="O614" s="50" t="s">
        <v>24</v>
      </c>
      <c r="P614" s="47" t="s">
        <v>24</v>
      </c>
      <c r="Q614" s="13" t="s">
        <v>24</v>
      </c>
      <c r="R614" s="13" t="s">
        <v>24</v>
      </c>
      <c r="S614" s="13" t="s">
        <v>24</v>
      </c>
    </row>
    <row r="615" spans="1:19" ht="16">
      <c r="A615" s="14"/>
      <c r="B615" s="10">
        <v>614</v>
      </c>
      <c r="C615" s="15" t="s">
        <v>1297</v>
      </c>
      <c r="D615" s="12" t="s">
        <v>27</v>
      </c>
      <c r="E615" s="19"/>
      <c r="F615" s="13" t="s">
        <v>23</v>
      </c>
      <c r="G615" s="13" t="s">
        <v>24</v>
      </c>
      <c r="H615" s="13" t="s">
        <v>24</v>
      </c>
      <c r="I615" s="13" t="s">
        <v>24</v>
      </c>
      <c r="J615" s="13" t="s">
        <v>24</v>
      </c>
      <c r="K615" s="13" t="s">
        <v>24</v>
      </c>
      <c r="L615" s="13" t="s">
        <v>24</v>
      </c>
      <c r="M615" s="13" t="s">
        <v>24</v>
      </c>
      <c r="N615" s="13" t="s">
        <v>24</v>
      </c>
      <c r="O615" s="50" t="s">
        <v>24</v>
      </c>
      <c r="P615" s="47" t="s">
        <v>24</v>
      </c>
      <c r="Q615" s="13" t="s">
        <v>24</v>
      </c>
      <c r="R615" s="13" t="s">
        <v>24</v>
      </c>
      <c r="S615" s="13" t="s">
        <v>24</v>
      </c>
    </row>
    <row r="616" spans="1:19" ht="16">
      <c r="A616" s="14"/>
      <c r="B616" s="10">
        <v>615</v>
      </c>
      <c r="C616" s="15" t="s">
        <v>1298</v>
      </c>
      <c r="D616" s="12" t="s">
        <v>27</v>
      </c>
      <c r="E616" s="19"/>
      <c r="F616" s="13" t="s">
        <v>23</v>
      </c>
      <c r="G616" s="13" t="s">
        <v>24</v>
      </c>
      <c r="H616" s="13" t="s">
        <v>24</v>
      </c>
      <c r="I616" s="13" t="s">
        <v>24</v>
      </c>
      <c r="J616" s="13" t="s">
        <v>24</v>
      </c>
      <c r="K616" s="13" t="s">
        <v>24</v>
      </c>
      <c r="L616" s="13" t="s">
        <v>24</v>
      </c>
      <c r="M616" s="13" t="s">
        <v>24</v>
      </c>
      <c r="N616" s="13" t="s">
        <v>24</v>
      </c>
      <c r="O616" s="50" t="s">
        <v>24</v>
      </c>
      <c r="P616" s="47" t="s">
        <v>24</v>
      </c>
      <c r="Q616" s="13" t="s">
        <v>24</v>
      </c>
      <c r="R616" s="13" t="s">
        <v>24</v>
      </c>
      <c r="S616" s="13" t="s">
        <v>24</v>
      </c>
    </row>
    <row r="617" spans="1:19" ht="13">
      <c r="A617" s="9"/>
      <c r="B617" s="10">
        <v>616</v>
      </c>
      <c r="C617" s="10" t="s">
        <v>1299</v>
      </c>
      <c r="D617" s="12" t="s">
        <v>27</v>
      </c>
      <c r="E617" s="19" t="s">
        <v>1301</v>
      </c>
      <c r="F617" s="13" t="s">
        <v>23</v>
      </c>
      <c r="G617" s="13" t="s">
        <v>24</v>
      </c>
      <c r="H617" s="13" t="s">
        <v>24</v>
      </c>
      <c r="I617" s="13" t="s">
        <v>24</v>
      </c>
      <c r="J617" s="13" t="s">
        <v>24</v>
      </c>
      <c r="K617" s="13" t="s">
        <v>24</v>
      </c>
      <c r="L617" s="13" t="s">
        <v>24</v>
      </c>
      <c r="M617" s="13" t="s">
        <v>24</v>
      </c>
      <c r="N617" s="13" t="s">
        <v>24</v>
      </c>
      <c r="O617" s="50" t="s">
        <v>24</v>
      </c>
      <c r="P617" s="47" t="s">
        <v>24</v>
      </c>
      <c r="Q617" s="13" t="s">
        <v>24</v>
      </c>
      <c r="R617" s="13" t="s">
        <v>24</v>
      </c>
      <c r="S617" s="13" t="s">
        <v>24</v>
      </c>
    </row>
    <row r="618" spans="1:19" ht="13">
      <c r="A618" s="23"/>
      <c r="B618" s="10">
        <v>617</v>
      </c>
      <c r="C618" s="10" t="s">
        <v>1302</v>
      </c>
      <c r="D618" s="12" t="s">
        <v>27</v>
      </c>
      <c r="E618" s="19"/>
      <c r="F618" s="13" t="s">
        <v>23</v>
      </c>
      <c r="G618" s="13" t="s">
        <v>24</v>
      </c>
      <c r="H618" s="13" t="s">
        <v>24</v>
      </c>
      <c r="I618" s="13" t="s">
        <v>24</v>
      </c>
      <c r="J618" s="13" t="s">
        <v>24</v>
      </c>
      <c r="K618" s="13" t="s">
        <v>24</v>
      </c>
      <c r="L618" s="13" t="s">
        <v>24</v>
      </c>
      <c r="M618" s="13" t="s">
        <v>24</v>
      </c>
      <c r="N618" s="13" t="s">
        <v>24</v>
      </c>
      <c r="O618" s="50" t="s">
        <v>24</v>
      </c>
      <c r="P618" s="47" t="s">
        <v>24</v>
      </c>
      <c r="Q618" s="13" t="s">
        <v>24</v>
      </c>
      <c r="R618" s="13" t="s">
        <v>24</v>
      </c>
      <c r="S618" s="13" t="s">
        <v>24</v>
      </c>
    </row>
    <row r="619" spans="1:19" ht="13">
      <c r="A619" s="23"/>
      <c r="B619" s="10">
        <v>618</v>
      </c>
      <c r="C619" s="10" t="s">
        <v>1304</v>
      </c>
      <c r="D619" s="12" t="s">
        <v>27</v>
      </c>
      <c r="E619" s="19"/>
      <c r="F619" s="13" t="s">
        <v>23</v>
      </c>
      <c r="G619" s="13" t="s">
        <v>24</v>
      </c>
      <c r="H619" s="13" t="s">
        <v>24</v>
      </c>
      <c r="I619" s="13" t="s">
        <v>24</v>
      </c>
      <c r="J619" s="13" t="s">
        <v>24</v>
      </c>
      <c r="K619" s="13" t="s">
        <v>24</v>
      </c>
      <c r="L619" s="13" t="s">
        <v>24</v>
      </c>
      <c r="M619" s="13" t="s">
        <v>24</v>
      </c>
      <c r="N619" s="13" t="s">
        <v>24</v>
      </c>
      <c r="O619" s="50" t="s">
        <v>24</v>
      </c>
      <c r="P619" s="47" t="s">
        <v>24</v>
      </c>
      <c r="Q619" s="13" t="s">
        <v>24</v>
      </c>
      <c r="R619" s="13" t="s">
        <v>24</v>
      </c>
      <c r="S619" s="13" t="s">
        <v>24</v>
      </c>
    </row>
    <row r="620" spans="1:19" ht="13">
      <c r="A620" s="23"/>
      <c r="B620" s="10">
        <v>619</v>
      </c>
      <c r="C620" s="10" t="s">
        <v>1306</v>
      </c>
      <c r="D620" s="12" t="s">
        <v>27</v>
      </c>
      <c r="E620" s="19"/>
      <c r="F620" s="13" t="s">
        <v>23</v>
      </c>
      <c r="G620" s="13" t="s">
        <v>24</v>
      </c>
      <c r="H620" s="13" t="s">
        <v>24</v>
      </c>
      <c r="I620" s="13" t="s">
        <v>24</v>
      </c>
      <c r="J620" s="13" t="s">
        <v>24</v>
      </c>
      <c r="K620" s="13" t="s">
        <v>24</v>
      </c>
      <c r="L620" s="13" t="s">
        <v>24</v>
      </c>
      <c r="M620" s="13" t="s">
        <v>24</v>
      </c>
      <c r="N620" s="13" t="s">
        <v>24</v>
      </c>
      <c r="O620" s="50" t="s">
        <v>24</v>
      </c>
      <c r="P620" s="47" t="s">
        <v>24</v>
      </c>
      <c r="Q620" s="13" t="s">
        <v>24</v>
      </c>
      <c r="R620" s="13" t="s">
        <v>24</v>
      </c>
      <c r="S620" s="13" t="s">
        <v>24</v>
      </c>
    </row>
    <row r="621" spans="1:19" ht="13">
      <c r="A621" s="23"/>
      <c r="B621" s="10">
        <v>620</v>
      </c>
      <c r="C621" s="10" t="s">
        <v>1308</v>
      </c>
      <c r="D621" s="12" t="s">
        <v>27</v>
      </c>
      <c r="E621" s="19"/>
      <c r="F621" s="13" t="s">
        <v>23</v>
      </c>
      <c r="G621" s="13" t="s">
        <v>24</v>
      </c>
      <c r="H621" s="13" t="s">
        <v>24</v>
      </c>
      <c r="I621" s="13" t="s">
        <v>24</v>
      </c>
      <c r="J621" s="13" t="s">
        <v>24</v>
      </c>
      <c r="K621" s="13" t="s">
        <v>24</v>
      </c>
      <c r="L621" s="13" t="s">
        <v>24</v>
      </c>
      <c r="M621" s="13" t="s">
        <v>24</v>
      </c>
      <c r="N621" s="13" t="s">
        <v>24</v>
      </c>
      <c r="O621" s="50" t="s">
        <v>24</v>
      </c>
      <c r="P621" s="47" t="s">
        <v>24</v>
      </c>
      <c r="Q621" s="13" t="s">
        <v>24</v>
      </c>
      <c r="R621" s="13" t="s">
        <v>24</v>
      </c>
      <c r="S621" s="13" t="s">
        <v>24</v>
      </c>
    </row>
    <row r="622" spans="1:19" ht="13">
      <c r="A622" s="23"/>
      <c r="B622" s="10">
        <v>621</v>
      </c>
      <c r="C622" s="10" t="s">
        <v>1310</v>
      </c>
      <c r="D622" s="12" t="s">
        <v>27</v>
      </c>
      <c r="E622" s="19"/>
      <c r="F622" s="13" t="s">
        <v>23</v>
      </c>
      <c r="G622" s="13" t="s">
        <v>24</v>
      </c>
      <c r="H622" s="13" t="s">
        <v>24</v>
      </c>
      <c r="I622" s="13" t="s">
        <v>24</v>
      </c>
      <c r="J622" s="13" t="s">
        <v>24</v>
      </c>
      <c r="K622" s="13" t="s">
        <v>24</v>
      </c>
      <c r="L622" s="13" t="s">
        <v>24</v>
      </c>
      <c r="M622" s="13" t="s">
        <v>24</v>
      </c>
      <c r="N622" s="13" t="s">
        <v>24</v>
      </c>
      <c r="O622" s="50" t="s">
        <v>24</v>
      </c>
      <c r="P622" s="47" t="s">
        <v>24</v>
      </c>
      <c r="Q622" s="13" t="s">
        <v>24</v>
      </c>
      <c r="R622" s="13" t="s">
        <v>24</v>
      </c>
      <c r="S622" s="13" t="s">
        <v>24</v>
      </c>
    </row>
    <row r="623" spans="1:19" ht="13">
      <c r="A623" s="23"/>
      <c r="B623" s="10">
        <v>622</v>
      </c>
      <c r="C623" s="10" t="s">
        <v>1312</v>
      </c>
      <c r="D623" s="12" t="s">
        <v>27</v>
      </c>
      <c r="E623" s="19"/>
      <c r="F623" s="13" t="s">
        <v>23</v>
      </c>
      <c r="G623" s="13" t="s">
        <v>24</v>
      </c>
      <c r="H623" s="13" t="s">
        <v>24</v>
      </c>
      <c r="I623" s="13" t="s">
        <v>24</v>
      </c>
      <c r="J623" s="13" t="s">
        <v>24</v>
      </c>
      <c r="K623" s="13" t="s">
        <v>24</v>
      </c>
      <c r="L623" s="13" t="s">
        <v>24</v>
      </c>
      <c r="M623" s="13" t="s">
        <v>24</v>
      </c>
      <c r="N623" s="13" t="s">
        <v>24</v>
      </c>
      <c r="O623" s="50" t="s">
        <v>24</v>
      </c>
      <c r="P623" s="47" t="s">
        <v>24</v>
      </c>
      <c r="Q623" s="13" t="s">
        <v>24</v>
      </c>
      <c r="R623" s="13" t="s">
        <v>24</v>
      </c>
      <c r="S623" s="13" t="s">
        <v>24</v>
      </c>
    </row>
    <row r="624" spans="1:19" ht="13">
      <c r="A624" s="23"/>
      <c r="B624" s="10">
        <v>623</v>
      </c>
      <c r="C624" s="10" t="s">
        <v>1314</v>
      </c>
      <c r="D624" s="12" t="s">
        <v>27</v>
      </c>
      <c r="E624" s="19"/>
      <c r="F624" s="13" t="s">
        <v>23</v>
      </c>
      <c r="G624" s="13" t="s">
        <v>24</v>
      </c>
      <c r="H624" s="13" t="s">
        <v>24</v>
      </c>
      <c r="I624" s="13" t="s">
        <v>24</v>
      </c>
      <c r="J624" s="13" t="s">
        <v>24</v>
      </c>
      <c r="K624" s="13" t="s">
        <v>24</v>
      </c>
      <c r="L624" s="13" t="s">
        <v>24</v>
      </c>
      <c r="M624" s="13" t="s">
        <v>24</v>
      </c>
      <c r="N624" s="13" t="s">
        <v>24</v>
      </c>
      <c r="O624" s="50" t="s">
        <v>24</v>
      </c>
      <c r="P624" s="47" t="s">
        <v>24</v>
      </c>
      <c r="Q624" s="13" t="s">
        <v>24</v>
      </c>
      <c r="R624" s="13" t="s">
        <v>24</v>
      </c>
      <c r="S624" s="13" t="s">
        <v>24</v>
      </c>
    </row>
    <row r="625" spans="1:19" ht="13">
      <c r="A625" s="23"/>
      <c r="B625" s="10">
        <v>624</v>
      </c>
      <c r="C625" s="10" t="s">
        <v>1316</v>
      </c>
      <c r="D625" s="12" t="s">
        <v>27</v>
      </c>
      <c r="E625" s="19"/>
      <c r="F625" s="13" t="s">
        <v>23</v>
      </c>
      <c r="G625" s="13" t="s">
        <v>24</v>
      </c>
      <c r="H625" s="13" t="s">
        <v>24</v>
      </c>
      <c r="I625" s="13" t="s">
        <v>24</v>
      </c>
      <c r="J625" s="13" t="s">
        <v>24</v>
      </c>
      <c r="K625" s="13" t="s">
        <v>24</v>
      </c>
      <c r="L625" s="13" t="s">
        <v>24</v>
      </c>
      <c r="M625" s="13" t="s">
        <v>24</v>
      </c>
      <c r="N625" s="13" t="s">
        <v>24</v>
      </c>
      <c r="O625" s="50" t="s">
        <v>24</v>
      </c>
      <c r="P625" s="47" t="s">
        <v>24</v>
      </c>
      <c r="Q625" s="13" t="s">
        <v>24</v>
      </c>
      <c r="R625" s="13" t="s">
        <v>24</v>
      </c>
      <c r="S625" s="13" t="s">
        <v>24</v>
      </c>
    </row>
    <row r="626" spans="1:19" ht="13">
      <c r="A626" s="23"/>
      <c r="B626" s="10">
        <v>625</v>
      </c>
      <c r="C626" s="10" t="s">
        <v>1318</v>
      </c>
      <c r="D626" s="12" t="s">
        <v>27</v>
      </c>
      <c r="E626" s="19"/>
      <c r="F626" s="13" t="s">
        <v>23</v>
      </c>
      <c r="G626" s="13" t="s">
        <v>24</v>
      </c>
      <c r="H626" s="13" t="s">
        <v>24</v>
      </c>
      <c r="I626" s="13" t="s">
        <v>24</v>
      </c>
      <c r="J626" s="13" t="s">
        <v>24</v>
      </c>
      <c r="K626" s="13" t="s">
        <v>24</v>
      </c>
      <c r="L626" s="13" t="s">
        <v>24</v>
      </c>
      <c r="M626" s="13" t="s">
        <v>24</v>
      </c>
      <c r="N626" s="13" t="s">
        <v>24</v>
      </c>
      <c r="O626" s="50" t="s">
        <v>24</v>
      </c>
      <c r="P626" s="47" t="s">
        <v>24</v>
      </c>
      <c r="Q626" s="13" t="s">
        <v>24</v>
      </c>
      <c r="R626" s="13" t="s">
        <v>24</v>
      </c>
      <c r="S626" s="13" t="s">
        <v>24</v>
      </c>
    </row>
    <row r="627" spans="1:19" ht="13">
      <c r="A627" s="23"/>
      <c r="B627" s="10">
        <v>626</v>
      </c>
      <c r="C627" s="10" t="s">
        <v>1320</v>
      </c>
      <c r="D627" s="12" t="s">
        <v>27</v>
      </c>
      <c r="E627" s="19"/>
      <c r="F627" s="13" t="s">
        <v>23</v>
      </c>
      <c r="G627" s="13" t="s">
        <v>24</v>
      </c>
      <c r="H627" s="13" t="s">
        <v>24</v>
      </c>
      <c r="I627" s="13" t="s">
        <v>24</v>
      </c>
      <c r="J627" s="13" t="s">
        <v>24</v>
      </c>
      <c r="K627" s="13" t="s">
        <v>24</v>
      </c>
      <c r="L627" s="13" t="s">
        <v>24</v>
      </c>
      <c r="M627" s="13" t="s">
        <v>24</v>
      </c>
      <c r="N627" s="13" t="s">
        <v>24</v>
      </c>
      <c r="O627" s="50" t="s">
        <v>24</v>
      </c>
      <c r="P627" s="47" t="s">
        <v>24</v>
      </c>
      <c r="Q627" s="13" t="s">
        <v>24</v>
      </c>
      <c r="R627" s="13" t="s">
        <v>24</v>
      </c>
      <c r="S627" s="13" t="s">
        <v>24</v>
      </c>
    </row>
    <row r="628" spans="1:19" ht="13">
      <c r="A628" s="23"/>
      <c r="B628" s="10">
        <v>627</v>
      </c>
      <c r="C628" s="10" t="s">
        <v>1322</v>
      </c>
      <c r="D628" s="12" t="s">
        <v>27</v>
      </c>
      <c r="E628" s="19"/>
      <c r="F628" s="13" t="s">
        <v>23</v>
      </c>
      <c r="G628" s="13" t="s">
        <v>24</v>
      </c>
      <c r="H628" s="13" t="s">
        <v>24</v>
      </c>
      <c r="I628" s="13" t="s">
        <v>24</v>
      </c>
      <c r="J628" s="13" t="s">
        <v>24</v>
      </c>
      <c r="K628" s="13" t="s">
        <v>24</v>
      </c>
      <c r="L628" s="13" t="s">
        <v>24</v>
      </c>
      <c r="M628" s="13" t="s">
        <v>24</v>
      </c>
      <c r="N628" s="13" t="s">
        <v>24</v>
      </c>
      <c r="O628" s="50" t="s">
        <v>24</v>
      </c>
      <c r="P628" s="47" t="s">
        <v>24</v>
      </c>
      <c r="Q628" s="13" t="s">
        <v>24</v>
      </c>
      <c r="R628" s="13" t="s">
        <v>24</v>
      </c>
      <c r="S628" s="13" t="s">
        <v>24</v>
      </c>
    </row>
    <row r="629" spans="1:19" ht="13">
      <c r="A629" s="23"/>
      <c r="B629" s="10">
        <v>628</v>
      </c>
      <c r="C629" s="10" t="s">
        <v>1324</v>
      </c>
      <c r="D629" s="12" t="s">
        <v>27</v>
      </c>
      <c r="E629" s="19"/>
      <c r="F629" s="13" t="s">
        <v>23</v>
      </c>
      <c r="G629" s="13" t="s">
        <v>24</v>
      </c>
      <c r="H629" s="13" t="s">
        <v>24</v>
      </c>
      <c r="I629" s="13" t="s">
        <v>24</v>
      </c>
      <c r="J629" s="13" t="s">
        <v>24</v>
      </c>
      <c r="K629" s="13" t="s">
        <v>24</v>
      </c>
      <c r="L629" s="13" t="s">
        <v>24</v>
      </c>
      <c r="M629" s="13" t="s">
        <v>24</v>
      </c>
      <c r="N629" s="13" t="s">
        <v>24</v>
      </c>
      <c r="O629" s="50" t="s">
        <v>24</v>
      </c>
      <c r="P629" s="47" t="s">
        <v>24</v>
      </c>
      <c r="Q629" s="13" t="s">
        <v>24</v>
      </c>
      <c r="R629" s="13" t="s">
        <v>24</v>
      </c>
      <c r="S629" s="13" t="s">
        <v>24</v>
      </c>
    </row>
    <row r="630" spans="1:19" ht="13">
      <c r="A630" s="23"/>
      <c r="B630" s="10">
        <v>629</v>
      </c>
      <c r="C630" s="10" t="s">
        <v>1326</v>
      </c>
      <c r="D630" s="12" t="s">
        <v>27</v>
      </c>
      <c r="E630" s="19"/>
      <c r="F630" s="13" t="s">
        <v>23</v>
      </c>
      <c r="G630" s="13" t="s">
        <v>24</v>
      </c>
      <c r="H630" s="13" t="s">
        <v>24</v>
      </c>
      <c r="I630" s="13" t="s">
        <v>24</v>
      </c>
      <c r="J630" s="13" t="s">
        <v>24</v>
      </c>
      <c r="K630" s="13" t="s">
        <v>24</v>
      </c>
      <c r="L630" s="13" t="s">
        <v>24</v>
      </c>
      <c r="M630" s="13" t="s">
        <v>24</v>
      </c>
      <c r="N630" s="13" t="s">
        <v>24</v>
      </c>
      <c r="O630" s="50" t="s">
        <v>24</v>
      </c>
      <c r="P630" s="47" t="s">
        <v>24</v>
      </c>
      <c r="Q630" s="13" t="s">
        <v>24</v>
      </c>
      <c r="R630" s="13" t="s">
        <v>24</v>
      </c>
      <c r="S630" s="13" t="s">
        <v>24</v>
      </c>
    </row>
    <row r="631" spans="1:19" ht="13">
      <c r="A631" s="23"/>
      <c r="B631" s="10">
        <v>630</v>
      </c>
      <c r="C631" s="10" t="s">
        <v>1328</v>
      </c>
      <c r="D631" s="12" t="s">
        <v>27</v>
      </c>
      <c r="E631" s="19"/>
      <c r="F631" s="13" t="s">
        <v>23</v>
      </c>
      <c r="G631" s="13" t="s">
        <v>24</v>
      </c>
      <c r="H631" s="13" t="s">
        <v>24</v>
      </c>
      <c r="I631" s="13" t="s">
        <v>24</v>
      </c>
      <c r="J631" s="13" t="s">
        <v>24</v>
      </c>
      <c r="K631" s="13" t="s">
        <v>24</v>
      </c>
      <c r="L631" s="13" t="s">
        <v>24</v>
      </c>
      <c r="M631" s="13" t="s">
        <v>24</v>
      </c>
      <c r="N631" s="13" t="s">
        <v>24</v>
      </c>
      <c r="O631" s="50" t="s">
        <v>24</v>
      </c>
      <c r="P631" s="47" t="s">
        <v>24</v>
      </c>
      <c r="Q631" s="13" t="s">
        <v>24</v>
      </c>
      <c r="R631" s="13" t="s">
        <v>24</v>
      </c>
      <c r="S631" s="13" t="s">
        <v>24</v>
      </c>
    </row>
    <row r="632" spans="1:19" ht="13">
      <c r="A632" s="23"/>
      <c r="B632" s="10">
        <v>631</v>
      </c>
      <c r="C632" s="10" t="s">
        <v>1330</v>
      </c>
      <c r="D632" s="12" t="s">
        <v>27</v>
      </c>
      <c r="E632" s="19"/>
      <c r="F632" s="13" t="s">
        <v>23</v>
      </c>
      <c r="G632" s="13" t="s">
        <v>24</v>
      </c>
      <c r="H632" s="13" t="s">
        <v>24</v>
      </c>
      <c r="I632" s="13" t="s">
        <v>24</v>
      </c>
      <c r="J632" s="13" t="s">
        <v>24</v>
      </c>
      <c r="K632" s="13" t="s">
        <v>24</v>
      </c>
      <c r="L632" s="13" t="s">
        <v>24</v>
      </c>
      <c r="M632" s="13" t="s">
        <v>24</v>
      </c>
      <c r="N632" s="13" t="s">
        <v>24</v>
      </c>
      <c r="O632" s="50" t="s">
        <v>24</v>
      </c>
      <c r="P632" s="47" t="s">
        <v>24</v>
      </c>
      <c r="Q632" s="13" t="s">
        <v>24</v>
      </c>
      <c r="R632" s="13" t="s">
        <v>24</v>
      </c>
      <c r="S632" s="13" t="s">
        <v>24</v>
      </c>
    </row>
    <row r="633" spans="1:19" ht="13">
      <c r="A633" s="23"/>
      <c r="B633" s="10">
        <v>632</v>
      </c>
      <c r="C633" s="10" t="s">
        <v>1332</v>
      </c>
      <c r="D633" s="12" t="s">
        <v>27</v>
      </c>
      <c r="E633" s="19"/>
      <c r="F633" s="13" t="s">
        <v>23</v>
      </c>
      <c r="G633" s="13" t="s">
        <v>24</v>
      </c>
      <c r="H633" s="13" t="s">
        <v>24</v>
      </c>
      <c r="I633" s="13" t="s">
        <v>24</v>
      </c>
      <c r="J633" s="13" t="s">
        <v>24</v>
      </c>
      <c r="K633" s="13" t="s">
        <v>24</v>
      </c>
      <c r="L633" s="13" t="s">
        <v>24</v>
      </c>
      <c r="M633" s="13" t="s">
        <v>24</v>
      </c>
      <c r="N633" s="13" t="s">
        <v>24</v>
      </c>
      <c r="O633" s="50" t="s">
        <v>24</v>
      </c>
      <c r="P633" s="47" t="s">
        <v>24</v>
      </c>
      <c r="Q633" s="13" t="s">
        <v>24</v>
      </c>
      <c r="R633" s="13" t="s">
        <v>24</v>
      </c>
      <c r="S633" s="13" t="s">
        <v>24</v>
      </c>
    </row>
    <row r="634" spans="1:19" ht="13">
      <c r="A634" s="9"/>
      <c r="B634" s="10">
        <v>633</v>
      </c>
      <c r="C634" s="10" t="s">
        <v>1334</v>
      </c>
      <c r="D634" s="12" t="s">
        <v>27</v>
      </c>
      <c r="E634" s="19"/>
      <c r="F634" s="13" t="s">
        <v>626</v>
      </c>
      <c r="G634" s="17" t="s">
        <v>27</v>
      </c>
      <c r="H634" s="17" t="s">
        <v>27</v>
      </c>
      <c r="I634" s="17" t="s">
        <v>27</v>
      </c>
      <c r="J634" s="17" t="s">
        <v>27</v>
      </c>
      <c r="K634" s="17" t="s">
        <v>27</v>
      </c>
      <c r="L634" s="17" t="s">
        <v>27</v>
      </c>
      <c r="M634" s="17" t="s">
        <v>27</v>
      </c>
      <c r="N634" s="13" t="s">
        <v>24</v>
      </c>
      <c r="O634" s="52" t="s">
        <v>27</v>
      </c>
      <c r="P634" s="47" t="s">
        <v>24</v>
      </c>
      <c r="Q634" s="13" t="s">
        <v>24</v>
      </c>
      <c r="R634" s="13" t="s">
        <v>24</v>
      </c>
      <c r="S634" s="13" t="s">
        <v>24</v>
      </c>
    </row>
    <row r="635" spans="1:19" ht="13">
      <c r="A635" s="9"/>
      <c r="B635" s="10">
        <v>634</v>
      </c>
      <c r="C635" s="10" t="s">
        <v>1336</v>
      </c>
      <c r="D635" s="12" t="s">
        <v>27</v>
      </c>
      <c r="E635" s="19"/>
      <c r="F635" s="13" t="s">
        <v>626</v>
      </c>
      <c r="G635" s="17" t="s">
        <v>27</v>
      </c>
      <c r="H635" s="17" t="s">
        <v>27</v>
      </c>
      <c r="I635" s="17" t="s">
        <v>27</v>
      </c>
      <c r="J635" s="17" t="s">
        <v>27</v>
      </c>
      <c r="K635" s="17" t="s">
        <v>27</v>
      </c>
      <c r="L635" s="17" t="s">
        <v>27</v>
      </c>
      <c r="M635" s="17" t="s">
        <v>27</v>
      </c>
      <c r="N635" s="13" t="s">
        <v>24</v>
      </c>
      <c r="O635" s="52" t="s">
        <v>27</v>
      </c>
      <c r="P635" s="47" t="s">
        <v>24</v>
      </c>
      <c r="Q635" s="13" t="s">
        <v>24</v>
      </c>
      <c r="R635" s="13" t="s">
        <v>24</v>
      </c>
      <c r="S635" s="13" t="s">
        <v>24</v>
      </c>
    </row>
    <row r="636" spans="1:19" ht="13">
      <c r="A636" s="9"/>
      <c r="B636" s="10">
        <v>635</v>
      </c>
      <c r="C636" s="10" t="s">
        <v>1338</v>
      </c>
      <c r="D636" s="12" t="s">
        <v>27</v>
      </c>
      <c r="E636" s="19"/>
      <c r="F636" s="13" t="s">
        <v>626</v>
      </c>
      <c r="G636" s="17" t="s">
        <v>27</v>
      </c>
      <c r="H636" s="17" t="s">
        <v>27</v>
      </c>
      <c r="I636" s="17" t="s">
        <v>27</v>
      </c>
      <c r="J636" s="17" t="s">
        <v>27</v>
      </c>
      <c r="K636" s="17" t="s">
        <v>27</v>
      </c>
      <c r="L636" s="17" t="s">
        <v>27</v>
      </c>
      <c r="M636" s="17" t="s">
        <v>27</v>
      </c>
      <c r="N636" s="17" t="s">
        <v>27</v>
      </c>
      <c r="O636" s="50" t="s">
        <v>24</v>
      </c>
      <c r="P636" s="48" t="s">
        <v>27</v>
      </c>
      <c r="Q636" s="17" t="s">
        <v>27</v>
      </c>
      <c r="R636" s="17" t="s">
        <v>27</v>
      </c>
      <c r="S636" s="17" t="s">
        <v>27</v>
      </c>
    </row>
    <row r="637" spans="1:19" ht="13">
      <c r="A637" s="9"/>
      <c r="B637" s="10">
        <v>636</v>
      </c>
      <c r="C637" s="10" t="s">
        <v>1339</v>
      </c>
      <c r="D637" s="12" t="s">
        <v>27</v>
      </c>
      <c r="E637" s="19"/>
      <c r="F637" s="13" t="s">
        <v>626</v>
      </c>
      <c r="G637" s="17" t="s">
        <v>27</v>
      </c>
      <c r="H637" s="17" t="s">
        <v>27</v>
      </c>
      <c r="I637" s="17" t="s">
        <v>27</v>
      </c>
      <c r="J637" s="17" t="s">
        <v>27</v>
      </c>
      <c r="K637" s="17" t="s">
        <v>27</v>
      </c>
      <c r="L637" s="17" t="s">
        <v>27</v>
      </c>
      <c r="M637" s="17" t="s">
        <v>27</v>
      </c>
      <c r="N637" s="17" t="s">
        <v>27</v>
      </c>
      <c r="O637" s="50" t="s">
        <v>24</v>
      </c>
      <c r="P637" s="48" t="s">
        <v>27</v>
      </c>
      <c r="Q637" s="17" t="s">
        <v>27</v>
      </c>
      <c r="R637" s="17" t="s">
        <v>27</v>
      </c>
      <c r="S637" s="17" t="s">
        <v>27</v>
      </c>
    </row>
    <row r="638" spans="1:19" ht="13">
      <c r="A638" s="9"/>
      <c r="B638" s="10">
        <v>637</v>
      </c>
      <c r="C638" s="10" t="s">
        <v>1340</v>
      </c>
      <c r="D638" s="12" t="s">
        <v>27</v>
      </c>
      <c r="E638" s="19"/>
      <c r="F638" s="13" t="s">
        <v>626</v>
      </c>
      <c r="G638" s="17" t="s">
        <v>27</v>
      </c>
      <c r="H638" s="17" t="s">
        <v>27</v>
      </c>
      <c r="I638" s="17" t="s">
        <v>27</v>
      </c>
      <c r="J638" s="17" t="s">
        <v>27</v>
      </c>
      <c r="K638" s="17" t="s">
        <v>27</v>
      </c>
      <c r="L638" s="17" t="s">
        <v>27</v>
      </c>
      <c r="M638" s="17" t="s">
        <v>27</v>
      </c>
      <c r="N638" s="17" t="s">
        <v>27</v>
      </c>
      <c r="O638" s="50" t="s">
        <v>24</v>
      </c>
      <c r="P638" s="48" t="s">
        <v>27</v>
      </c>
      <c r="Q638" s="17" t="s">
        <v>27</v>
      </c>
      <c r="R638" s="17" t="s">
        <v>27</v>
      </c>
      <c r="S638" s="17" t="s">
        <v>27</v>
      </c>
    </row>
    <row r="639" spans="1:19" ht="13">
      <c r="A639" s="9"/>
      <c r="B639" s="10">
        <v>638</v>
      </c>
      <c r="C639" s="10" t="s">
        <v>1341</v>
      </c>
      <c r="D639" s="12" t="s">
        <v>27</v>
      </c>
      <c r="E639" s="19"/>
      <c r="F639" s="13" t="s">
        <v>626</v>
      </c>
      <c r="G639" s="17" t="s">
        <v>27</v>
      </c>
      <c r="H639" s="17" t="s">
        <v>27</v>
      </c>
      <c r="I639" s="17" t="s">
        <v>27</v>
      </c>
      <c r="J639" s="17" t="s">
        <v>27</v>
      </c>
      <c r="K639" s="17" t="s">
        <v>27</v>
      </c>
      <c r="L639" s="17" t="s">
        <v>27</v>
      </c>
      <c r="M639" s="17" t="s">
        <v>27</v>
      </c>
      <c r="N639" s="17" t="s">
        <v>27</v>
      </c>
      <c r="O639" s="50" t="s">
        <v>24</v>
      </c>
      <c r="P639" s="48" t="s">
        <v>27</v>
      </c>
      <c r="Q639" s="17" t="s">
        <v>27</v>
      </c>
      <c r="R639" s="17" t="s">
        <v>27</v>
      </c>
      <c r="S639" s="17" t="s">
        <v>27</v>
      </c>
    </row>
    <row r="640" spans="1:19" ht="13">
      <c r="A640" s="9"/>
      <c r="B640" s="10">
        <v>639</v>
      </c>
      <c r="C640" s="10" t="s">
        <v>1342</v>
      </c>
      <c r="D640" s="12" t="s">
        <v>27</v>
      </c>
      <c r="E640" s="19"/>
      <c r="F640" s="13" t="s">
        <v>626</v>
      </c>
      <c r="G640" s="17" t="s">
        <v>27</v>
      </c>
      <c r="H640" s="17" t="s">
        <v>27</v>
      </c>
      <c r="I640" s="17" t="s">
        <v>27</v>
      </c>
      <c r="J640" s="17" t="s">
        <v>27</v>
      </c>
      <c r="K640" s="17" t="s">
        <v>27</v>
      </c>
      <c r="L640" s="17" t="s">
        <v>27</v>
      </c>
      <c r="M640" s="17" t="s">
        <v>27</v>
      </c>
      <c r="N640" s="17" t="s">
        <v>27</v>
      </c>
      <c r="O640" s="50" t="s">
        <v>24</v>
      </c>
      <c r="P640" s="48" t="s">
        <v>27</v>
      </c>
      <c r="Q640" s="17" t="s">
        <v>27</v>
      </c>
      <c r="R640" s="17" t="s">
        <v>27</v>
      </c>
      <c r="S640" s="17" t="s">
        <v>27</v>
      </c>
    </row>
    <row r="641" spans="1:19" ht="13">
      <c r="A641" s="9"/>
      <c r="B641" s="10">
        <v>640</v>
      </c>
      <c r="C641" s="10" t="s">
        <v>1343</v>
      </c>
      <c r="D641" s="12" t="s">
        <v>27</v>
      </c>
      <c r="E641" s="19"/>
      <c r="F641" s="13" t="s">
        <v>626</v>
      </c>
      <c r="G641" s="17" t="s">
        <v>27</v>
      </c>
      <c r="H641" s="17" t="s">
        <v>27</v>
      </c>
      <c r="I641" s="17" t="s">
        <v>27</v>
      </c>
      <c r="J641" s="17" t="s">
        <v>27</v>
      </c>
      <c r="K641" s="17" t="s">
        <v>27</v>
      </c>
      <c r="L641" s="17" t="s">
        <v>27</v>
      </c>
      <c r="M641" s="17" t="s">
        <v>27</v>
      </c>
      <c r="N641" s="17" t="s">
        <v>27</v>
      </c>
      <c r="O641" s="50" t="s">
        <v>24</v>
      </c>
      <c r="P641" s="48" t="s">
        <v>27</v>
      </c>
      <c r="Q641" s="17" t="s">
        <v>27</v>
      </c>
      <c r="R641" s="17" t="s">
        <v>27</v>
      </c>
      <c r="S641" s="17" t="s">
        <v>27</v>
      </c>
    </row>
    <row r="642" spans="1:19" ht="13">
      <c r="A642" s="9"/>
      <c r="B642" s="10">
        <v>641</v>
      </c>
      <c r="C642" s="10" t="s">
        <v>1344</v>
      </c>
      <c r="D642" s="12" t="s">
        <v>27</v>
      </c>
      <c r="E642" s="19"/>
      <c r="F642" s="13" t="s">
        <v>626</v>
      </c>
      <c r="G642" s="17" t="s">
        <v>27</v>
      </c>
      <c r="H642" s="17" t="s">
        <v>27</v>
      </c>
      <c r="I642" s="17" t="s">
        <v>27</v>
      </c>
      <c r="J642" s="17" t="s">
        <v>27</v>
      </c>
      <c r="K642" s="17" t="s">
        <v>27</v>
      </c>
      <c r="L642" s="17" t="s">
        <v>27</v>
      </c>
      <c r="M642" s="17" t="s">
        <v>27</v>
      </c>
      <c r="N642" s="17" t="s">
        <v>27</v>
      </c>
      <c r="O642" s="50" t="s">
        <v>24</v>
      </c>
      <c r="P642" s="48" t="s">
        <v>27</v>
      </c>
      <c r="Q642" s="17" t="s">
        <v>27</v>
      </c>
      <c r="R642" s="17" t="s">
        <v>27</v>
      </c>
      <c r="S642" s="17" t="s">
        <v>27</v>
      </c>
    </row>
    <row r="643" spans="1:19" ht="13">
      <c r="A643" s="9"/>
      <c r="B643" s="10">
        <v>642</v>
      </c>
      <c r="C643" s="10" t="s">
        <v>1345</v>
      </c>
      <c r="D643" s="12" t="s">
        <v>27</v>
      </c>
      <c r="E643" s="19"/>
      <c r="F643" s="13" t="s">
        <v>626</v>
      </c>
      <c r="G643" s="17" t="s">
        <v>27</v>
      </c>
      <c r="H643" s="17" t="s">
        <v>27</v>
      </c>
      <c r="I643" s="17" t="s">
        <v>27</v>
      </c>
      <c r="J643" s="17" t="s">
        <v>27</v>
      </c>
      <c r="K643" s="17" t="s">
        <v>27</v>
      </c>
      <c r="L643" s="17" t="s">
        <v>27</v>
      </c>
      <c r="M643" s="17" t="s">
        <v>27</v>
      </c>
      <c r="N643" s="17" t="s">
        <v>27</v>
      </c>
      <c r="O643" s="50" t="s">
        <v>24</v>
      </c>
      <c r="P643" s="48" t="s">
        <v>27</v>
      </c>
      <c r="Q643" s="17" t="s">
        <v>27</v>
      </c>
      <c r="R643" s="17" t="s">
        <v>27</v>
      </c>
      <c r="S643" s="17" t="s">
        <v>27</v>
      </c>
    </row>
    <row r="644" spans="1:19" ht="13">
      <c r="A644" s="9"/>
      <c r="B644" s="10">
        <v>643</v>
      </c>
      <c r="C644" s="10" t="s">
        <v>1346</v>
      </c>
      <c r="D644" s="12" t="s">
        <v>27</v>
      </c>
      <c r="E644" s="19"/>
      <c r="F644" s="13" t="s">
        <v>626</v>
      </c>
      <c r="G644" s="17" t="s">
        <v>27</v>
      </c>
      <c r="H644" s="17" t="s">
        <v>27</v>
      </c>
      <c r="I644" s="17" t="s">
        <v>27</v>
      </c>
      <c r="J644" s="17" t="s">
        <v>27</v>
      </c>
      <c r="K644" s="17" t="s">
        <v>27</v>
      </c>
      <c r="L644" s="17" t="s">
        <v>27</v>
      </c>
      <c r="M644" s="17" t="s">
        <v>27</v>
      </c>
      <c r="N644" s="17" t="s">
        <v>27</v>
      </c>
      <c r="O644" s="50" t="s">
        <v>24</v>
      </c>
      <c r="P644" s="48" t="s">
        <v>27</v>
      </c>
      <c r="Q644" s="17" t="s">
        <v>27</v>
      </c>
      <c r="R644" s="17" t="s">
        <v>27</v>
      </c>
      <c r="S644" s="17" t="s">
        <v>27</v>
      </c>
    </row>
    <row r="645" spans="1:19" ht="13">
      <c r="A645" s="9"/>
      <c r="B645" s="10">
        <v>644</v>
      </c>
      <c r="C645" s="10" t="s">
        <v>1347</v>
      </c>
      <c r="D645" s="12" t="s">
        <v>27</v>
      </c>
      <c r="E645" s="19"/>
      <c r="F645" s="13" t="s">
        <v>626</v>
      </c>
      <c r="G645" s="17" t="s">
        <v>27</v>
      </c>
      <c r="H645" s="17" t="s">
        <v>27</v>
      </c>
      <c r="I645" s="17" t="s">
        <v>27</v>
      </c>
      <c r="J645" s="17" t="s">
        <v>27</v>
      </c>
      <c r="K645" s="17" t="s">
        <v>27</v>
      </c>
      <c r="L645" s="17" t="s">
        <v>27</v>
      </c>
      <c r="M645" s="17" t="s">
        <v>27</v>
      </c>
      <c r="N645" s="17" t="s">
        <v>27</v>
      </c>
      <c r="O645" s="50" t="s">
        <v>24</v>
      </c>
      <c r="P645" s="48" t="s">
        <v>27</v>
      </c>
      <c r="Q645" s="17" t="s">
        <v>27</v>
      </c>
      <c r="R645" s="17" t="s">
        <v>27</v>
      </c>
      <c r="S645" s="17" t="s">
        <v>27</v>
      </c>
    </row>
    <row r="646" spans="1:19" ht="13">
      <c r="A646" s="9"/>
      <c r="B646" s="10">
        <v>645</v>
      </c>
      <c r="C646" s="10" t="s">
        <v>1348</v>
      </c>
      <c r="D646" s="12" t="s">
        <v>27</v>
      </c>
      <c r="F646" s="13" t="s">
        <v>23</v>
      </c>
      <c r="G646" s="13" t="s">
        <v>24</v>
      </c>
      <c r="H646" s="13" t="s">
        <v>24</v>
      </c>
      <c r="I646" s="13" t="s">
        <v>24</v>
      </c>
      <c r="J646" s="13" t="s">
        <v>24</v>
      </c>
      <c r="K646" s="13" t="s">
        <v>24</v>
      </c>
      <c r="L646" s="13" t="s">
        <v>24</v>
      </c>
      <c r="M646" s="13" t="s">
        <v>24</v>
      </c>
      <c r="N646" s="13" t="s">
        <v>24</v>
      </c>
      <c r="O646" s="50" t="s">
        <v>24</v>
      </c>
      <c r="P646" s="47" t="s">
        <v>24</v>
      </c>
      <c r="Q646" s="13" t="s">
        <v>24</v>
      </c>
      <c r="R646" s="13" t="s">
        <v>24</v>
      </c>
      <c r="S646" s="13" t="s">
        <v>24</v>
      </c>
    </row>
    <row r="647" spans="1:19" ht="13">
      <c r="A647" s="9"/>
      <c r="B647" s="10">
        <v>646</v>
      </c>
      <c r="C647" s="10" t="s">
        <v>1349</v>
      </c>
      <c r="D647" s="12" t="s">
        <v>27</v>
      </c>
      <c r="F647" s="13" t="s">
        <v>23</v>
      </c>
      <c r="G647" s="13" t="s">
        <v>24</v>
      </c>
      <c r="H647" s="13" t="s">
        <v>24</v>
      </c>
      <c r="I647" s="13" t="s">
        <v>24</v>
      </c>
      <c r="J647" s="13" t="s">
        <v>24</v>
      </c>
      <c r="K647" s="13" t="s">
        <v>24</v>
      </c>
      <c r="L647" s="13" t="s">
        <v>24</v>
      </c>
      <c r="M647" s="13" t="s">
        <v>24</v>
      </c>
      <c r="N647" s="13" t="s">
        <v>24</v>
      </c>
      <c r="O647" s="50" t="s">
        <v>24</v>
      </c>
      <c r="P647" s="47" t="s">
        <v>24</v>
      </c>
      <c r="Q647" s="13" t="s">
        <v>24</v>
      </c>
      <c r="R647" s="13" t="s">
        <v>24</v>
      </c>
      <c r="S647" s="13" t="s">
        <v>24</v>
      </c>
    </row>
    <row r="648" spans="1:19" ht="13">
      <c r="A648" s="9"/>
      <c r="B648" s="10">
        <v>647</v>
      </c>
      <c r="C648" s="10" t="s">
        <v>1350</v>
      </c>
      <c r="D648" s="12" t="s">
        <v>27</v>
      </c>
      <c r="E648" s="19" t="s">
        <v>1351</v>
      </c>
      <c r="F648" s="13" t="s">
        <v>23</v>
      </c>
      <c r="G648" s="13" t="s">
        <v>24</v>
      </c>
      <c r="H648" s="13" t="s">
        <v>24</v>
      </c>
      <c r="I648" s="13" t="s">
        <v>24</v>
      </c>
      <c r="J648" s="13" t="s">
        <v>24</v>
      </c>
      <c r="K648" s="13" t="s">
        <v>24</v>
      </c>
      <c r="L648" s="13" t="s">
        <v>24</v>
      </c>
      <c r="M648" s="13" t="s">
        <v>24</v>
      </c>
      <c r="N648" s="13" t="s">
        <v>24</v>
      </c>
      <c r="O648" s="50" t="s">
        <v>24</v>
      </c>
      <c r="P648" s="47" t="s">
        <v>24</v>
      </c>
      <c r="Q648" s="13" t="s">
        <v>24</v>
      </c>
      <c r="R648" s="13" t="s">
        <v>24</v>
      </c>
      <c r="S648" s="13" t="s">
        <v>24</v>
      </c>
    </row>
    <row r="649" spans="1:19" ht="13">
      <c r="A649" s="9"/>
      <c r="B649" s="10">
        <v>648</v>
      </c>
      <c r="C649" s="10" t="s">
        <v>1352</v>
      </c>
      <c r="D649" s="12" t="s">
        <v>27</v>
      </c>
      <c r="E649" s="19" t="s">
        <v>1353</v>
      </c>
      <c r="F649" s="13" t="s">
        <v>23</v>
      </c>
      <c r="G649" s="13" t="s">
        <v>24</v>
      </c>
      <c r="H649" s="13" t="s">
        <v>24</v>
      </c>
      <c r="I649" s="13" t="s">
        <v>24</v>
      </c>
      <c r="J649" s="13" t="s">
        <v>24</v>
      </c>
      <c r="K649" s="13" t="s">
        <v>24</v>
      </c>
      <c r="L649" s="13" t="s">
        <v>24</v>
      </c>
      <c r="M649" s="13" t="s">
        <v>24</v>
      </c>
      <c r="N649" s="13" t="s">
        <v>24</v>
      </c>
      <c r="O649" s="50" t="s">
        <v>24</v>
      </c>
      <c r="P649" s="47" t="s">
        <v>24</v>
      </c>
      <c r="Q649" s="13" t="s">
        <v>24</v>
      </c>
      <c r="R649" s="13" t="s">
        <v>24</v>
      </c>
      <c r="S649" s="13" t="s">
        <v>24</v>
      </c>
    </row>
    <row r="650" spans="1:19" ht="13">
      <c r="A650" s="9"/>
      <c r="B650" s="10">
        <v>649</v>
      </c>
      <c r="C650" s="10" t="s">
        <v>1354</v>
      </c>
      <c r="D650" s="12" t="s">
        <v>27</v>
      </c>
      <c r="E650" s="19" t="s">
        <v>1351</v>
      </c>
      <c r="F650" s="13" t="s">
        <v>23</v>
      </c>
      <c r="G650" s="13" t="s">
        <v>24</v>
      </c>
      <c r="H650" s="13" t="s">
        <v>24</v>
      </c>
      <c r="I650" s="13" t="s">
        <v>24</v>
      </c>
      <c r="J650" s="13" t="s">
        <v>24</v>
      </c>
      <c r="K650" s="13" t="s">
        <v>24</v>
      </c>
      <c r="L650" s="13" t="s">
        <v>24</v>
      </c>
      <c r="M650" s="13" t="s">
        <v>24</v>
      </c>
      <c r="N650" s="13" t="s">
        <v>24</v>
      </c>
      <c r="O650" s="50" t="s">
        <v>24</v>
      </c>
      <c r="P650" s="47" t="s">
        <v>24</v>
      </c>
      <c r="Q650" s="13" t="s">
        <v>24</v>
      </c>
      <c r="R650" s="13" t="s">
        <v>24</v>
      </c>
      <c r="S650" s="13" t="s">
        <v>24</v>
      </c>
    </row>
    <row r="651" spans="1:19" ht="13">
      <c r="A651" s="9"/>
      <c r="B651" s="10">
        <v>650</v>
      </c>
      <c r="C651" s="10" t="s">
        <v>1355</v>
      </c>
      <c r="D651" s="12" t="s">
        <v>27</v>
      </c>
      <c r="E651" s="19" t="s">
        <v>1353</v>
      </c>
      <c r="F651" s="13" t="s">
        <v>23</v>
      </c>
      <c r="G651" s="13" t="s">
        <v>24</v>
      </c>
      <c r="H651" s="13" t="s">
        <v>24</v>
      </c>
      <c r="I651" s="13" t="s">
        <v>24</v>
      </c>
      <c r="J651" s="13" t="s">
        <v>24</v>
      </c>
      <c r="K651" s="13" t="s">
        <v>24</v>
      </c>
      <c r="L651" s="13" t="s">
        <v>24</v>
      </c>
      <c r="M651" s="13" t="s">
        <v>24</v>
      </c>
      <c r="N651" s="13" t="s">
        <v>24</v>
      </c>
      <c r="O651" s="50" t="s">
        <v>24</v>
      </c>
      <c r="P651" s="47" t="s">
        <v>24</v>
      </c>
      <c r="Q651" s="13" t="s">
        <v>24</v>
      </c>
      <c r="R651" s="13" t="s">
        <v>24</v>
      </c>
      <c r="S651" s="13" t="s">
        <v>24</v>
      </c>
    </row>
    <row r="652" spans="1:19" ht="26">
      <c r="A652" s="9"/>
      <c r="B652" s="10">
        <v>651</v>
      </c>
      <c r="C652" s="10" t="s">
        <v>1356</v>
      </c>
      <c r="D652" s="12" t="s">
        <v>27</v>
      </c>
      <c r="E652" s="19" t="s">
        <v>1357</v>
      </c>
      <c r="F652" s="13" t="s">
        <v>23</v>
      </c>
      <c r="G652" s="13" t="s">
        <v>24</v>
      </c>
      <c r="H652" s="13" t="s">
        <v>24</v>
      </c>
      <c r="I652" s="13" t="s">
        <v>24</v>
      </c>
      <c r="J652" s="13" t="s">
        <v>24</v>
      </c>
      <c r="K652" s="13" t="s">
        <v>24</v>
      </c>
      <c r="L652" s="13" t="s">
        <v>24</v>
      </c>
      <c r="M652" s="13" t="s">
        <v>24</v>
      </c>
      <c r="N652" s="13" t="s">
        <v>24</v>
      </c>
      <c r="O652" s="50" t="s">
        <v>24</v>
      </c>
      <c r="P652" s="47" t="s">
        <v>24</v>
      </c>
      <c r="Q652" s="13" t="s">
        <v>24</v>
      </c>
      <c r="R652" s="13" t="s">
        <v>24</v>
      </c>
      <c r="S652" s="13" t="s">
        <v>24</v>
      </c>
    </row>
    <row r="653" spans="1:19" ht="26">
      <c r="A653" s="9"/>
      <c r="B653" s="10">
        <v>652</v>
      </c>
      <c r="C653" s="10" t="s">
        <v>1358</v>
      </c>
      <c r="D653" s="12" t="s">
        <v>27</v>
      </c>
      <c r="E653" s="19" t="s">
        <v>1357</v>
      </c>
      <c r="F653" s="13" t="s">
        <v>23</v>
      </c>
      <c r="G653" s="13" t="s">
        <v>24</v>
      </c>
      <c r="H653" s="13" t="s">
        <v>24</v>
      </c>
      <c r="I653" s="13" t="s">
        <v>24</v>
      </c>
      <c r="J653" s="13" t="s">
        <v>24</v>
      </c>
      <c r="K653" s="13" t="s">
        <v>24</v>
      </c>
      <c r="L653" s="13" t="s">
        <v>24</v>
      </c>
      <c r="M653" s="13" t="s">
        <v>24</v>
      </c>
      <c r="N653" s="13" t="s">
        <v>24</v>
      </c>
      <c r="O653" s="50" t="s">
        <v>24</v>
      </c>
      <c r="P653" s="47" t="s">
        <v>24</v>
      </c>
      <c r="Q653" s="13" t="s">
        <v>24</v>
      </c>
      <c r="R653" s="13" t="s">
        <v>24</v>
      </c>
      <c r="S653" s="13" t="s">
        <v>24</v>
      </c>
    </row>
    <row r="654" spans="1:19" ht="26">
      <c r="A654" s="9"/>
      <c r="B654" s="10">
        <v>653</v>
      </c>
      <c r="C654" s="10" t="s">
        <v>1359</v>
      </c>
      <c r="D654" s="12" t="s">
        <v>27</v>
      </c>
      <c r="E654" s="19" t="s">
        <v>1357</v>
      </c>
      <c r="F654" s="13" t="s">
        <v>23</v>
      </c>
      <c r="G654" s="13" t="s">
        <v>24</v>
      </c>
      <c r="H654" s="13" t="s">
        <v>24</v>
      </c>
      <c r="I654" s="13" t="s">
        <v>24</v>
      </c>
      <c r="J654" s="13" t="s">
        <v>24</v>
      </c>
      <c r="K654" s="13" t="s">
        <v>24</v>
      </c>
      <c r="L654" s="13" t="s">
        <v>24</v>
      </c>
      <c r="M654" s="13" t="s">
        <v>24</v>
      </c>
      <c r="N654" s="13" t="s">
        <v>24</v>
      </c>
      <c r="O654" s="50" t="s">
        <v>24</v>
      </c>
      <c r="P654" s="47" t="s">
        <v>24</v>
      </c>
      <c r="Q654" s="13" t="s">
        <v>24</v>
      </c>
      <c r="R654" s="13" t="s">
        <v>24</v>
      </c>
      <c r="S654" s="13" t="s">
        <v>24</v>
      </c>
    </row>
    <row r="655" spans="1:19" ht="26">
      <c r="A655" s="9"/>
      <c r="B655" s="10">
        <v>654</v>
      </c>
      <c r="C655" s="10" t="s">
        <v>1360</v>
      </c>
      <c r="D655" s="12" t="s">
        <v>27</v>
      </c>
      <c r="E655" s="19" t="s">
        <v>1357</v>
      </c>
      <c r="F655" s="13" t="s">
        <v>23</v>
      </c>
      <c r="G655" s="13" t="s">
        <v>24</v>
      </c>
      <c r="H655" s="13" t="s">
        <v>24</v>
      </c>
      <c r="I655" s="13" t="s">
        <v>24</v>
      </c>
      <c r="J655" s="13" t="s">
        <v>24</v>
      </c>
      <c r="K655" s="13" t="s">
        <v>24</v>
      </c>
      <c r="L655" s="13" t="s">
        <v>24</v>
      </c>
      <c r="M655" s="13" t="s">
        <v>24</v>
      </c>
      <c r="N655" s="13" t="s">
        <v>24</v>
      </c>
      <c r="O655" s="50" t="s">
        <v>24</v>
      </c>
      <c r="P655" s="47" t="s">
        <v>24</v>
      </c>
      <c r="Q655" s="13" t="s">
        <v>24</v>
      </c>
      <c r="R655" s="13" t="s">
        <v>24</v>
      </c>
      <c r="S655" s="13" t="s">
        <v>24</v>
      </c>
    </row>
    <row r="656" spans="1:19" ht="26">
      <c r="A656" s="9"/>
      <c r="B656" s="10">
        <v>655</v>
      </c>
      <c r="C656" s="10" t="s">
        <v>1361</v>
      </c>
      <c r="D656" s="12" t="s">
        <v>27</v>
      </c>
      <c r="E656" s="19" t="s">
        <v>1357</v>
      </c>
      <c r="F656" s="13" t="s">
        <v>23</v>
      </c>
      <c r="G656" s="13" t="s">
        <v>24</v>
      </c>
      <c r="H656" s="13" t="s">
        <v>24</v>
      </c>
      <c r="I656" s="13" t="s">
        <v>24</v>
      </c>
      <c r="J656" s="13" t="s">
        <v>24</v>
      </c>
      <c r="K656" s="13" t="s">
        <v>24</v>
      </c>
      <c r="L656" s="13" t="s">
        <v>24</v>
      </c>
      <c r="M656" s="13" t="s">
        <v>24</v>
      </c>
      <c r="N656" s="13" t="s">
        <v>24</v>
      </c>
      <c r="O656" s="50" t="s">
        <v>24</v>
      </c>
      <c r="P656" s="47" t="s">
        <v>24</v>
      </c>
      <c r="Q656" s="13" t="s">
        <v>24</v>
      </c>
      <c r="R656" s="13" t="s">
        <v>24</v>
      </c>
      <c r="S656" s="13" t="s">
        <v>24</v>
      </c>
    </row>
    <row r="657" spans="1:19" ht="26">
      <c r="A657" s="9"/>
      <c r="B657" s="10">
        <v>656</v>
      </c>
      <c r="C657" s="10" t="s">
        <v>1362</v>
      </c>
      <c r="D657" s="12" t="s">
        <v>27</v>
      </c>
      <c r="E657" s="19" t="s">
        <v>1357</v>
      </c>
      <c r="F657" s="13" t="s">
        <v>23</v>
      </c>
      <c r="G657" s="13" t="s">
        <v>24</v>
      </c>
      <c r="H657" s="13" t="s">
        <v>24</v>
      </c>
      <c r="I657" s="13" t="s">
        <v>24</v>
      </c>
      <c r="J657" s="13" t="s">
        <v>24</v>
      </c>
      <c r="K657" s="13" t="s">
        <v>24</v>
      </c>
      <c r="L657" s="13" t="s">
        <v>24</v>
      </c>
      <c r="M657" s="13" t="s">
        <v>24</v>
      </c>
      <c r="N657" s="13" t="s">
        <v>24</v>
      </c>
      <c r="O657" s="50" t="s">
        <v>24</v>
      </c>
      <c r="P657" s="47" t="s">
        <v>24</v>
      </c>
      <c r="Q657" s="13" t="s">
        <v>24</v>
      </c>
      <c r="R657" s="13" t="s">
        <v>24</v>
      </c>
      <c r="S657" s="13" t="s">
        <v>24</v>
      </c>
    </row>
    <row r="658" spans="1:19" ht="26">
      <c r="A658" s="9"/>
      <c r="B658" s="10">
        <v>657</v>
      </c>
      <c r="C658" s="10" t="s">
        <v>1363</v>
      </c>
      <c r="D658" s="12" t="s">
        <v>27</v>
      </c>
      <c r="E658" s="19" t="s">
        <v>1357</v>
      </c>
      <c r="F658" s="13" t="s">
        <v>23</v>
      </c>
      <c r="G658" s="13" t="s">
        <v>24</v>
      </c>
      <c r="H658" s="13" t="s">
        <v>24</v>
      </c>
      <c r="I658" s="13" t="s">
        <v>24</v>
      </c>
      <c r="J658" s="13" t="s">
        <v>24</v>
      </c>
      <c r="K658" s="13" t="s">
        <v>24</v>
      </c>
      <c r="L658" s="13" t="s">
        <v>24</v>
      </c>
      <c r="M658" s="13" t="s">
        <v>24</v>
      </c>
      <c r="N658" s="13" t="s">
        <v>24</v>
      </c>
      <c r="O658" s="50" t="s">
        <v>24</v>
      </c>
      <c r="P658" s="47" t="s">
        <v>24</v>
      </c>
      <c r="Q658" s="13" t="s">
        <v>24</v>
      </c>
      <c r="R658" s="13" t="s">
        <v>24</v>
      </c>
      <c r="S658" s="13" t="s">
        <v>24</v>
      </c>
    </row>
    <row r="659" spans="1:19" ht="26">
      <c r="A659" s="9"/>
      <c r="B659" s="10">
        <v>658</v>
      </c>
      <c r="C659" s="10" t="s">
        <v>1364</v>
      </c>
      <c r="D659" s="12" t="s">
        <v>27</v>
      </c>
      <c r="E659" s="19" t="s">
        <v>1357</v>
      </c>
      <c r="F659" s="13" t="s">
        <v>23</v>
      </c>
      <c r="G659" s="13" t="s">
        <v>24</v>
      </c>
      <c r="H659" s="13" t="s">
        <v>24</v>
      </c>
      <c r="I659" s="13" t="s">
        <v>24</v>
      </c>
      <c r="J659" s="13" t="s">
        <v>24</v>
      </c>
      <c r="K659" s="13" t="s">
        <v>24</v>
      </c>
      <c r="L659" s="13" t="s">
        <v>24</v>
      </c>
      <c r="M659" s="13" t="s">
        <v>24</v>
      </c>
      <c r="N659" s="13" t="s">
        <v>24</v>
      </c>
      <c r="O659" s="50" t="s">
        <v>24</v>
      </c>
      <c r="P659" s="47" t="s">
        <v>24</v>
      </c>
      <c r="Q659" s="13" t="s">
        <v>24</v>
      </c>
      <c r="R659" s="13" t="s">
        <v>24</v>
      </c>
      <c r="S659" s="13" t="s">
        <v>24</v>
      </c>
    </row>
    <row r="660" spans="1:19" ht="26">
      <c r="A660" s="9"/>
      <c r="B660" s="10">
        <v>659</v>
      </c>
      <c r="C660" s="10" t="s">
        <v>1365</v>
      </c>
      <c r="D660" s="12" t="s">
        <v>27</v>
      </c>
      <c r="E660" s="19" t="s">
        <v>1357</v>
      </c>
      <c r="F660" s="13" t="s">
        <v>23</v>
      </c>
      <c r="G660" s="13" t="s">
        <v>24</v>
      </c>
      <c r="H660" s="13" t="s">
        <v>24</v>
      </c>
      <c r="I660" s="13" t="s">
        <v>24</v>
      </c>
      <c r="J660" s="13" t="s">
        <v>24</v>
      </c>
      <c r="K660" s="13" t="s">
        <v>24</v>
      </c>
      <c r="L660" s="13" t="s">
        <v>24</v>
      </c>
      <c r="M660" s="13" t="s">
        <v>24</v>
      </c>
      <c r="N660" s="13" t="s">
        <v>24</v>
      </c>
      <c r="O660" s="50" t="s">
        <v>24</v>
      </c>
      <c r="P660" s="47" t="s">
        <v>24</v>
      </c>
      <c r="Q660" s="13" t="s">
        <v>24</v>
      </c>
      <c r="R660" s="13" t="s">
        <v>24</v>
      </c>
      <c r="S660" s="13" t="s">
        <v>24</v>
      </c>
    </row>
    <row r="661" spans="1:19" ht="26">
      <c r="A661" s="9"/>
      <c r="B661" s="10">
        <v>660</v>
      </c>
      <c r="C661" s="10" t="s">
        <v>1366</v>
      </c>
      <c r="D661" s="12" t="s">
        <v>27</v>
      </c>
      <c r="E661" s="19" t="s">
        <v>1357</v>
      </c>
      <c r="F661" s="13" t="s">
        <v>23</v>
      </c>
      <c r="G661" s="13" t="s">
        <v>24</v>
      </c>
      <c r="H661" s="13" t="s">
        <v>24</v>
      </c>
      <c r="I661" s="13" t="s">
        <v>24</v>
      </c>
      <c r="J661" s="13" t="s">
        <v>24</v>
      </c>
      <c r="K661" s="13" t="s">
        <v>24</v>
      </c>
      <c r="L661" s="13" t="s">
        <v>24</v>
      </c>
      <c r="M661" s="13" t="s">
        <v>24</v>
      </c>
      <c r="N661" s="13" t="s">
        <v>24</v>
      </c>
      <c r="O661" s="50" t="s">
        <v>24</v>
      </c>
      <c r="P661" s="47" t="s">
        <v>24</v>
      </c>
      <c r="Q661" s="13" t="s">
        <v>24</v>
      </c>
      <c r="R661" s="13" t="s">
        <v>24</v>
      </c>
      <c r="S661" s="13" t="s">
        <v>24</v>
      </c>
    </row>
    <row r="662" spans="1:19" ht="26">
      <c r="A662" s="9"/>
      <c r="B662" s="10">
        <v>661</v>
      </c>
      <c r="C662" s="10" t="s">
        <v>1367</v>
      </c>
      <c r="D662" s="12" t="s">
        <v>27</v>
      </c>
      <c r="E662" s="19" t="s">
        <v>1357</v>
      </c>
      <c r="F662" s="13" t="s">
        <v>23</v>
      </c>
      <c r="G662" s="13" t="s">
        <v>24</v>
      </c>
      <c r="H662" s="13" t="s">
        <v>24</v>
      </c>
      <c r="I662" s="13" t="s">
        <v>24</v>
      </c>
      <c r="J662" s="13" t="s">
        <v>24</v>
      </c>
      <c r="K662" s="13" t="s">
        <v>24</v>
      </c>
      <c r="L662" s="13" t="s">
        <v>24</v>
      </c>
      <c r="M662" s="13" t="s">
        <v>24</v>
      </c>
      <c r="N662" s="13" t="s">
        <v>24</v>
      </c>
      <c r="O662" s="50" t="s">
        <v>24</v>
      </c>
      <c r="P662" s="47" t="s">
        <v>24</v>
      </c>
      <c r="Q662" s="13" t="s">
        <v>24</v>
      </c>
      <c r="R662" s="13" t="s">
        <v>24</v>
      </c>
      <c r="S662" s="13" t="s">
        <v>24</v>
      </c>
    </row>
    <row r="663" spans="1:19" ht="26">
      <c r="A663" s="9"/>
      <c r="B663" s="10">
        <v>662</v>
      </c>
      <c r="C663" s="10" t="s">
        <v>1368</v>
      </c>
      <c r="D663" s="12" t="s">
        <v>27</v>
      </c>
      <c r="E663" s="19" t="s">
        <v>1357</v>
      </c>
      <c r="F663" s="13" t="s">
        <v>23</v>
      </c>
      <c r="G663" s="13" t="s">
        <v>24</v>
      </c>
      <c r="H663" s="13" t="s">
        <v>24</v>
      </c>
      <c r="I663" s="13" t="s">
        <v>24</v>
      </c>
      <c r="J663" s="13" t="s">
        <v>24</v>
      </c>
      <c r="K663" s="13" t="s">
        <v>24</v>
      </c>
      <c r="L663" s="13" t="s">
        <v>24</v>
      </c>
      <c r="M663" s="13" t="s">
        <v>24</v>
      </c>
      <c r="N663" s="13" t="s">
        <v>24</v>
      </c>
      <c r="O663" s="50" t="s">
        <v>24</v>
      </c>
      <c r="P663" s="47" t="s">
        <v>24</v>
      </c>
      <c r="Q663" s="13" t="s">
        <v>24</v>
      </c>
      <c r="R663" s="13" t="s">
        <v>24</v>
      </c>
      <c r="S663" s="13" t="s">
        <v>24</v>
      </c>
    </row>
    <row r="664" spans="1:19" ht="26">
      <c r="A664" s="9"/>
      <c r="B664" s="10">
        <v>663</v>
      </c>
      <c r="C664" s="10" t="s">
        <v>1369</v>
      </c>
      <c r="D664" s="12" t="s">
        <v>27</v>
      </c>
      <c r="E664" s="19" t="s">
        <v>1357</v>
      </c>
      <c r="F664" s="13" t="s">
        <v>23</v>
      </c>
      <c r="G664" s="13" t="s">
        <v>24</v>
      </c>
      <c r="H664" s="13" t="s">
        <v>24</v>
      </c>
      <c r="I664" s="13" t="s">
        <v>24</v>
      </c>
      <c r="J664" s="13" t="s">
        <v>24</v>
      </c>
      <c r="K664" s="13" t="s">
        <v>24</v>
      </c>
      <c r="L664" s="13" t="s">
        <v>24</v>
      </c>
      <c r="M664" s="13" t="s">
        <v>24</v>
      </c>
      <c r="N664" s="13" t="s">
        <v>24</v>
      </c>
      <c r="O664" s="50" t="s">
        <v>24</v>
      </c>
      <c r="P664" s="47" t="s">
        <v>24</v>
      </c>
      <c r="Q664" s="13" t="s">
        <v>24</v>
      </c>
      <c r="R664" s="13" t="s">
        <v>24</v>
      </c>
      <c r="S664" s="13" t="s">
        <v>24</v>
      </c>
    </row>
    <row r="665" spans="1:19" ht="26">
      <c r="A665" s="9"/>
      <c r="B665" s="10">
        <v>664</v>
      </c>
      <c r="C665" s="10" t="s">
        <v>1370</v>
      </c>
      <c r="D665" s="12" t="s">
        <v>27</v>
      </c>
      <c r="E665" s="19" t="s">
        <v>1357</v>
      </c>
      <c r="F665" s="13" t="s">
        <v>23</v>
      </c>
      <c r="G665" s="13" t="s">
        <v>24</v>
      </c>
      <c r="H665" s="13" t="s">
        <v>24</v>
      </c>
      <c r="I665" s="13" t="s">
        <v>24</v>
      </c>
      <c r="J665" s="13" t="s">
        <v>24</v>
      </c>
      <c r="K665" s="13" t="s">
        <v>24</v>
      </c>
      <c r="L665" s="13" t="s">
        <v>24</v>
      </c>
      <c r="M665" s="13" t="s">
        <v>24</v>
      </c>
      <c r="N665" s="13" t="s">
        <v>24</v>
      </c>
      <c r="O665" s="50" t="s">
        <v>24</v>
      </c>
      <c r="P665" s="47" t="s">
        <v>24</v>
      </c>
      <c r="Q665" s="13" t="s">
        <v>24</v>
      </c>
      <c r="R665" s="13" t="s">
        <v>24</v>
      </c>
      <c r="S665" s="13" t="s">
        <v>24</v>
      </c>
    </row>
    <row r="666" spans="1:19" ht="26">
      <c r="A666" s="9"/>
      <c r="B666" s="10">
        <v>665</v>
      </c>
      <c r="C666" s="10" t="s">
        <v>1371</v>
      </c>
      <c r="D666" s="12" t="s">
        <v>27</v>
      </c>
      <c r="E666" s="19" t="s">
        <v>1357</v>
      </c>
      <c r="F666" s="13" t="s">
        <v>23</v>
      </c>
      <c r="G666" s="13" t="s">
        <v>24</v>
      </c>
      <c r="H666" s="13" t="s">
        <v>24</v>
      </c>
      <c r="I666" s="13" t="s">
        <v>24</v>
      </c>
      <c r="J666" s="13" t="s">
        <v>24</v>
      </c>
      <c r="K666" s="13" t="s">
        <v>24</v>
      </c>
      <c r="L666" s="13" t="s">
        <v>24</v>
      </c>
      <c r="M666" s="13" t="s">
        <v>24</v>
      </c>
      <c r="N666" s="13" t="s">
        <v>24</v>
      </c>
      <c r="O666" s="50" t="s">
        <v>24</v>
      </c>
      <c r="P666" s="47" t="s">
        <v>24</v>
      </c>
      <c r="Q666" s="13" t="s">
        <v>24</v>
      </c>
      <c r="R666" s="13" t="s">
        <v>24</v>
      </c>
      <c r="S666" s="13" t="s">
        <v>24</v>
      </c>
    </row>
    <row r="667" spans="1:19" ht="26">
      <c r="A667" s="9"/>
      <c r="B667" s="10">
        <v>666</v>
      </c>
      <c r="C667" s="10" t="s">
        <v>1372</v>
      </c>
      <c r="D667" s="12" t="s">
        <v>27</v>
      </c>
      <c r="E667" s="19" t="s">
        <v>1357</v>
      </c>
      <c r="F667" s="13" t="s">
        <v>23</v>
      </c>
      <c r="G667" s="13" t="s">
        <v>24</v>
      </c>
      <c r="H667" s="13" t="s">
        <v>24</v>
      </c>
      <c r="I667" s="13" t="s">
        <v>24</v>
      </c>
      <c r="J667" s="13" t="s">
        <v>24</v>
      </c>
      <c r="K667" s="13" t="s">
        <v>24</v>
      </c>
      <c r="L667" s="13" t="s">
        <v>24</v>
      </c>
      <c r="M667" s="13" t="s">
        <v>24</v>
      </c>
      <c r="N667" s="13" t="s">
        <v>24</v>
      </c>
      <c r="O667" s="50" t="s">
        <v>24</v>
      </c>
      <c r="P667" s="47" t="s">
        <v>24</v>
      </c>
      <c r="Q667" s="13" t="s">
        <v>24</v>
      </c>
      <c r="R667" s="13" t="s">
        <v>24</v>
      </c>
      <c r="S667" s="13" t="s">
        <v>24</v>
      </c>
    </row>
    <row r="668" spans="1:19" ht="26">
      <c r="A668" s="9"/>
      <c r="B668" s="10">
        <v>667</v>
      </c>
      <c r="C668" s="10" t="s">
        <v>1373</v>
      </c>
      <c r="D668" s="12" t="s">
        <v>27</v>
      </c>
      <c r="E668" s="19" t="s">
        <v>1357</v>
      </c>
      <c r="F668" s="13" t="s">
        <v>23</v>
      </c>
      <c r="G668" s="13" t="s">
        <v>24</v>
      </c>
      <c r="H668" s="13" t="s">
        <v>24</v>
      </c>
      <c r="I668" s="13" t="s">
        <v>24</v>
      </c>
      <c r="J668" s="13" t="s">
        <v>24</v>
      </c>
      <c r="K668" s="13" t="s">
        <v>24</v>
      </c>
      <c r="L668" s="13" t="s">
        <v>24</v>
      </c>
      <c r="M668" s="13" t="s">
        <v>24</v>
      </c>
      <c r="N668" s="13" t="s">
        <v>24</v>
      </c>
      <c r="O668" s="50" t="s">
        <v>24</v>
      </c>
      <c r="P668" s="47" t="s">
        <v>24</v>
      </c>
      <c r="Q668" s="13" t="s">
        <v>24</v>
      </c>
      <c r="R668" s="13" t="s">
        <v>24</v>
      </c>
      <c r="S668" s="13" t="s">
        <v>24</v>
      </c>
    </row>
    <row r="669" spans="1:19" ht="26">
      <c r="A669" s="9"/>
      <c r="B669" s="10">
        <v>668</v>
      </c>
      <c r="C669" s="10" t="s">
        <v>1374</v>
      </c>
      <c r="D669" s="12" t="s">
        <v>27</v>
      </c>
      <c r="E669" s="19" t="s">
        <v>1357</v>
      </c>
      <c r="F669" s="13" t="s">
        <v>23</v>
      </c>
      <c r="G669" s="13" t="s">
        <v>24</v>
      </c>
      <c r="H669" s="13" t="s">
        <v>24</v>
      </c>
      <c r="I669" s="13" t="s">
        <v>24</v>
      </c>
      <c r="J669" s="13" t="s">
        <v>24</v>
      </c>
      <c r="K669" s="13" t="s">
        <v>24</v>
      </c>
      <c r="L669" s="13" t="s">
        <v>24</v>
      </c>
      <c r="M669" s="13" t="s">
        <v>24</v>
      </c>
      <c r="N669" s="13" t="s">
        <v>24</v>
      </c>
      <c r="O669" s="50" t="s">
        <v>24</v>
      </c>
      <c r="P669" s="47" t="s">
        <v>24</v>
      </c>
      <c r="Q669" s="13" t="s">
        <v>24</v>
      </c>
      <c r="R669" s="13" t="s">
        <v>24</v>
      </c>
      <c r="S669" s="13" t="s">
        <v>24</v>
      </c>
    </row>
    <row r="670" spans="1:19" ht="26">
      <c r="A670" s="9">
        <v>45798</v>
      </c>
      <c r="B670" s="10">
        <v>669</v>
      </c>
      <c r="C670" s="10" t="s">
        <v>1375</v>
      </c>
      <c r="D670" s="12" t="s">
        <v>1376</v>
      </c>
      <c r="E670" s="19"/>
      <c r="F670" s="13" t="s">
        <v>626</v>
      </c>
      <c r="G670" s="13" t="s">
        <v>24</v>
      </c>
      <c r="H670" s="17" t="s">
        <v>27</v>
      </c>
      <c r="I670" s="13" t="s">
        <v>24</v>
      </c>
      <c r="J670" s="17" t="s">
        <v>27</v>
      </c>
      <c r="K670" s="13" t="s">
        <v>24</v>
      </c>
      <c r="L670" s="17" t="s">
        <v>27</v>
      </c>
      <c r="M670" s="13" t="s">
        <v>24</v>
      </c>
      <c r="N670" s="17" t="s">
        <v>27</v>
      </c>
      <c r="O670" s="52" t="s">
        <v>27</v>
      </c>
      <c r="P670" s="47" t="s">
        <v>24</v>
      </c>
      <c r="Q670" s="13" t="s">
        <v>24</v>
      </c>
      <c r="R670" s="13" t="s">
        <v>24</v>
      </c>
      <c r="S670" s="13" t="s">
        <v>24</v>
      </c>
    </row>
    <row r="671" spans="1:19" ht="26">
      <c r="A671" s="9">
        <v>45798</v>
      </c>
      <c r="B671" s="10">
        <v>670</v>
      </c>
      <c r="C671" s="10" t="s">
        <v>1377</v>
      </c>
      <c r="D671" s="12" t="s">
        <v>1378</v>
      </c>
      <c r="E671" s="19"/>
      <c r="F671" s="13" t="s">
        <v>626</v>
      </c>
      <c r="G671" s="13" t="s">
        <v>24</v>
      </c>
      <c r="H671" s="17" t="s">
        <v>27</v>
      </c>
      <c r="I671" s="13" t="s">
        <v>24</v>
      </c>
      <c r="J671" s="17" t="s">
        <v>27</v>
      </c>
      <c r="K671" s="13" t="s">
        <v>24</v>
      </c>
      <c r="L671" s="17" t="s">
        <v>27</v>
      </c>
      <c r="M671" s="13" t="s">
        <v>24</v>
      </c>
      <c r="N671" s="17" t="s">
        <v>27</v>
      </c>
      <c r="O671" s="52" t="s">
        <v>27</v>
      </c>
      <c r="P671" s="47" t="s">
        <v>24</v>
      </c>
      <c r="Q671" s="13" t="s">
        <v>24</v>
      </c>
      <c r="R671" s="13" t="s">
        <v>24</v>
      </c>
      <c r="S671" s="13" t="s">
        <v>24</v>
      </c>
    </row>
    <row r="672" spans="1:19" ht="65">
      <c r="A672" s="9"/>
      <c r="B672" s="10">
        <v>671</v>
      </c>
      <c r="C672" s="10" t="s">
        <v>1379</v>
      </c>
      <c r="D672" s="10" t="s">
        <v>27</v>
      </c>
      <c r="E672" s="21" t="s">
        <v>1380</v>
      </c>
      <c r="F672" s="13" t="s">
        <v>626</v>
      </c>
      <c r="G672" s="13" t="s">
        <v>24</v>
      </c>
      <c r="H672" s="13" t="s">
        <v>24</v>
      </c>
      <c r="I672" s="13" t="s">
        <v>24</v>
      </c>
      <c r="J672" s="13" t="s">
        <v>24</v>
      </c>
      <c r="K672" s="13" t="s">
        <v>24</v>
      </c>
      <c r="L672" s="13" t="s">
        <v>24</v>
      </c>
      <c r="M672" s="13" t="s">
        <v>24</v>
      </c>
      <c r="N672" s="13" t="s">
        <v>24</v>
      </c>
      <c r="O672" s="50" t="s">
        <v>24</v>
      </c>
      <c r="P672" s="47" t="s">
        <v>24</v>
      </c>
      <c r="Q672" s="13" t="s">
        <v>24</v>
      </c>
      <c r="R672" s="13" t="s">
        <v>24</v>
      </c>
      <c r="S672" s="13" t="s">
        <v>24</v>
      </c>
    </row>
    <row r="673" spans="1:19" ht="26">
      <c r="A673" s="9"/>
      <c r="B673" s="10">
        <v>672</v>
      </c>
      <c r="C673" s="10" t="s">
        <v>1381</v>
      </c>
      <c r="D673" s="10" t="s">
        <v>27</v>
      </c>
      <c r="E673" s="21" t="s">
        <v>1382</v>
      </c>
      <c r="F673" s="13" t="s">
        <v>626</v>
      </c>
      <c r="G673" s="13" t="s">
        <v>24</v>
      </c>
      <c r="H673" s="17" t="s">
        <v>27</v>
      </c>
      <c r="I673" s="13" t="s">
        <v>24</v>
      </c>
      <c r="J673" s="17" t="s">
        <v>27</v>
      </c>
      <c r="K673" s="13" t="s">
        <v>24</v>
      </c>
      <c r="L673" s="17" t="s">
        <v>27</v>
      </c>
      <c r="M673" s="13" t="s">
        <v>24</v>
      </c>
      <c r="N673" s="13" t="s">
        <v>24</v>
      </c>
      <c r="O673" s="52" t="s">
        <v>27</v>
      </c>
      <c r="P673" s="47" t="s">
        <v>24</v>
      </c>
      <c r="Q673" s="17" t="s">
        <v>27</v>
      </c>
      <c r="R673" s="17" t="s">
        <v>27</v>
      </c>
      <c r="S673" s="17" t="s">
        <v>27</v>
      </c>
    </row>
    <row r="674" spans="1:19" ht="26">
      <c r="A674" s="9"/>
      <c r="B674" s="10">
        <v>673</v>
      </c>
      <c r="C674" s="10" t="s">
        <v>1383</v>
      </c>
      <c r="D674" s="10" t="s">
        <v>27</v>
      </c>
      <c r="E674" s="21" t="s">
        <v>1382</v>
      </c>
      <c r="F674" s="13" t="s">
        <v>626</v>
      </c>
      <c r="G674" s="13" t="s">
        <v>24</v>
      </c>
      <c r="H674" s="17" t="s">
        <v>27</v>
      </c>
      <c r="I674" s="13" t="s">
        <v>24</v>
      </c>
      <c r="J674" s="17" t="s">
        <v>27</v>
      </c>
      <c r="K674" s="13" t="s">
        <v>24</v>
      </c>
      <c r="L674" s="17" t="s">
        <v>27</v>
      </c>
      <c r="M674" s="13" t="s">
        <v>24</v>
      </c>
      <c r="N674" s="13" t="s">
        <v>24</v>
      </c>
      <c r="O674" s="52" t="s">
        <v>27</v>
      </c>
      <c r="P674" s="47" t="s">
        <v>24</v>
      </c>
      <c r="Q674" s="17" t="s">
        <v>27</v>
      </c>
      <c r="R674" s="17" t="s">
        <v>27</v>
      </c>
      <c r="S674" s="17" t="s">
        <v>27</v>
      </c>
    </row>
    <row r="675" spans="1:19" ht="52">
      <c r="A675" s="9"/>
      <c r="B675" s="10">
        <v>674</v>
      </c>
      <c r="C675" s="10" t="s">
        <v>1384</v>
      </c>
      <c r="D675" s="10" t="s">
        <v>27</v>
      </c>
      <c r="E675" s="21" t="s">
        <v>1385</v>
      </c>
      <c r="F675" s="13" t="s">
        <v>23</v>
      </c>
      <c r="G675" s="13" t="s">
        <v>24</v>
      </c>
      <c r="H675" s="13" t="s">
        <v>24</v>
      </c>
      <c r="I675" s="13" t="s">
        <v>24</v>
      </c>
      <c r="J675" s="13" t="s">
        <v>24</v>
      </c>
      <c r="K675" s="13" t="s">
        <v>24</v>
      </c>
      <c r="L675" s="13" t="s">
        <v>24</v>
      </c>
      <c r="M675" s="13" t="s">
        <v>24</v>
      </c>
      <c r="N675" s="13" t="s">
        <v>24</v>
      </c>
      <c r="O675" s="50" t="s">
        <v>24</v>
      </c>
      <c r="P675" s="47" t="s">
        <v>24</v>
      </c>
      <c r="Q675" s="13" t="s">
        <v>24</v>
      </c>
      <c r="R675" s="13" t="s">
        <v>24</v>
      </c>
      <c r="S675" s="13" t="s">
        <v>24</v>
      </c>
    </row>
    <row r="676" spans="1:19" ht="39">
      <c r="A676" s="9">
        <v>45952</v>
      </c>
      <c r="B676" s="10">
        <v>675</v>
      </c>
      <c r="C676" s="10" t="s">
        <v>1386</v>
      </c>
      <c r="D676" s="10" t="s">
        <v>27</v>
      </c>
      <c r="E676" s="21" t="s">
        <v>1418</v>
      </c>
      <c r="F676" s="13" t="s">
        <v>626</v>
      </c>
      <c r="G676" s="13" t="s">
        <v>24</v>
      </c>
      <c r="H676" s="13" t="s">
        <v>24</v>
      </c>
      <c r="I676" s="13" t="s">
        <v>24</v>
      </c>
      <c r="J676" s="13" t="s">
        <v>24</v>
      </c>
      <c r="K676" s="13" t="s">
        <v>24</v>
      </c>
      <c r="L676" s="13" t="s">
        <v>24</v>
      </c>
      <c r="M676" s="13" t="s">
        <v>24</v>
      </c>
      <c r="N676" s="13" t="s">
        <v>24</v>
      </c>
      <c r="O676" s="50" t="s">
        <v>27</v>
      </c>
      <c r="P676" s="13" t="s">
        <v>24</v>
      </c>
      <c r="Q676" s="13" t="s">
        <v>27</v>
      </c>
      <c r="R676" s="13" t="s">
        <v>27</v>
      </c>
      <c r="S676" s="13" t="s">
        <v>24</v>
      </c>
    </row>
    <row r="677" spans="1:19" ht="39">
      <c r="A677" s="9">
        <v>45952</v>
      </c>
      <c r="B677" s="10">
        <v>676</v>
      </c>
      <c r="C677" s="10" t="s">
        <v>1387</v>
      </c>
      <c r="D677" s="10" t="s">
        <v>27</v>
      </c>
      <c r="E677" s="21" t="s">
        <v>1419</v>
      </c>
      <c r="F677" s="13" t="s">
        <v>626</v>
      </c>
      <c r="G677" s="13" t="s">
        <v>24</v>
      </c>
      <c r="H677" s="13" t="s">
        <v>24</v>
      </c>
      <c r="I677" s="13" t="s">
        <v>24</v>
      </c>
      <c r="J677" s="13" t="s">
        <v>24</v>
      </c>
      <c r="K677" s="13" t="s">
        <v>24</v>
      </c>
      <c r="L677" s="13" t="s">
        <v>24</v>
      </c>
      <c r="M677" s="13" t="s">
        <v>24</v>
      </c>
      <c r="N677" s="13" t="s">
        <v>24</v>
      </c>
      <c r="O677" s="50" t="s">
        <v>27</v>
      </c>
      <c r="P677" s="13" t="s">
        <v>24</v>
      </c>
      <c r="Q677" s="13" t="s">
        <v>27</v>
      </c>
      <c r="R677" s="13" t="s">
        <v>27</v>
      </c>
      <c r="S677" s="13" t="s">
        <v>24</v>
      </c>
    </row>
    <row r="678" spans="1:19" ht="39">
      <c r="A678" s="9">
        <v>45952</v>
      </c>
      <c r="B678" s="10">
        <v>677</v>
      </c>
      <c r="C678" s="10" t="s">
        <v>1388</v>
      </c>
      <c r="D678" s="10" t="s">
        <v>27</v>
      </c>
      <c r="E678" s="21" t="s">
        <v>1420</v>
      </c>
      <c r="F678" s="13" t="s">
        <v>626</v>
      </c>
      <c r="G678" s="13" t="s">
        <v>24</v>
      </c>
      <c r="H678" s="13" t="s">
        <v>24</v>
      </c>
      <c r="I678" s="13" t="s">
        <v>24</v>
      </c>
      <c r="J678" s="13" t="s">
        <v>24</v>
      </c>
      <c r="K678" s="13" t="s">
        <v>24</v>
      </c>
      <c r="L678" s="13" t="s">
        <v>24</v>
      </c>
      <c r="M678" s="13" t="s">
        <v>24</v>
      </c>
      <c r="N678" s="13" t="s">
        <v>24</v>
      </c>
      <c r="O678" s="50" t="s">
        <v>27</v>
      </c>
      <c r="P678" s="13" t="s">
        <v>24</v>
      </c>
      <c r="Q678" s="13" t="s">
        <v>27</v>
      </c>
      <c r="R678" s="13" t="s">
        <v>27</v>
      </c>
      <c r="S678" s="13" t="s">
        <v>24</v>
      </c>
    </row>
    <row r="679" spans="1:19" ht="39">
      <c r="A679" s="9">
        <v>45952</v>
      </c>
      <c r="B679" s="10">
        <v>678</v>
      </c>
      <c r="C679" s="10" t="s">
        <v>1389</v>
      </c>
      <c r="D679" s="10" t="s">
        <v>27</v>
      </c>
      <c r="E679" s="21" t="s">
        <v>1421</v>
      </c>
      <c r="F679" s="13" t="s">
        <v>626</v>
      </c>
      <c r="G679" s="13" t="s">
        <v>24</v>
      </c>
      <c r="H679" s="13" t="s">
        <v>24</v>
      </c>
      <c r="I679" s="13" t="s">
        <v>24</v>
      </c>
      <c r="J679" s="13" t="s">
        <v>24</v>
      </c>
      <c r="K679" s="13" t="s">
        <v>24</v>
      </c>
      <c r="L679" s="13" t="s">
        <v>24</v>
      </c>
      <c r="M679" s="13" t="s">
        <v>24</v>
      </c>
      <c r="N679" s="13" t="s">
        <v>24</v>
      </c>
      <c r="O679" s="50" t="s">
        <v>27</v>
      </c>
      <c r="P679" s="13" t="s">
        <v>24</v>
      </c>
      <c r="Q679" s="13" t="s">
        <v>27</v>
      </c>
      <c r="R679" s="13" t="s">
        <v>27</v>
      </c>
      <c r="S679" s="13" t="s">
        <v>24</v>
      </c>
    </row>
    <row r="680" spans="1:19" ht="39">
      <c r="A680" s="9">
        <v>45952</v>
      </c>
      <c r="B680" s="10">
        <v>679</v>
      </c>
      <c r="C680" s="10" t="s">
        <v>1390</v>
      </c>
      <c r="D680" s="10" t="s">
        <v>27</v>
      </c>
      <c r="E680" s="21" t="s">
        <v>1422</v>
      </c>
      <c r="F680" s="13" t="s">
        <v>626</v>
      </c>
      <c r="G680" s="13" t="s">
        <v>24</v>
      </c>
      <c r="H680" s="13" t="s">
        <v>24</v>
      </c>
      <c r="I680" s="13" t="s">
        <v>24</v>
      </c>
      <c r="J680" s="13" t="s">
        <v>24</v>
      </c>
      <c r="K680" s="13" t="s">
        <v>24</v>
      </c>
      <c r="L680" s="13" t="s">
        <v>24</v>
      </c>
      <c r="M680" s="13" t="s">
        <v>24</v>
      </c>
      <c r="N680" s="13" t="s">
        <v>24</v>
      </c>
      <c r="O680" s="50" t="s">
        <v>27</v>
      </c>
      <c r="P680" s="13" t="s">
        <v>24</v>
      </c>
      <c r="Q680" s="13" t="s">
        <v>27</v>
      </c>
      <c r="R680" s="13" t="s">
        <v>27</v>
      </c>
      <c r="S680" s="13" t="s">
        <v>24</v>
      </c>
    </row>
    <row r="681" spans="1:19" ht="39">
      <c r="A681" s="9">
        <v>45952</v>
      </c>
      <c r="B681" s="10">
        <v>680</v>
      </c>
      <c r="C681" s="10" t="s">
        <v>1391</v>
      </c>
      <c r="D681" s="10" t="s">
        <v>27</v>
      </c>
      <c r="E681" s="21" t="s">
        <v>1423</v>
      </c>
      <c r="F681" s="13" t="s">
        <v>626</v>
      </c>
      <c r="G681" s="13" t="s">
        <v>24</v>
      </c>
      <c r="H681" s="13" t="s">
        <v>24</v>
      </c>
      <c r="I681" s="13" t="s">
        <v>24</v>
      </c>
      <c r="J681" s="13" t="s">
        <v>24</v>
      </c>
      <c r="K681" s="13" t="s">
        <v>24</v>
      </c>
      <c r="L681" s="13" t="s">
        <v>24</v>
      </c>
      <c r="M681" s="13" t="s">
        <v>24</v>
      </c>
      <c r="N681" s="13" t="s">
        <v>24</v>
      </c>
      <c r="O681" s="50" t="s">
        <v>27</v>
      </c>
      <c r="P681" s="13" t="s">
        <v>24</v>
      </c>
      <c r="Q681" s="13" t="s">
        <v>27</v>
      </c>
      <c r="R681" s="13" t="s">
        <v>27</v>
      </c>
      <c r="S681" s="13" t="s">
        <v>24</v>
      </c>
    </row>
    <row r="682" spans="1:19" ht="39">
      <c r="A682" s="9">
        <v>45952</v>
      </c>
      <c r="B682" s="10">
        <v>681</v>
      </c>
      <c r="C682" s="10" t="s">
        <v>1392</v>
      </c>
      <c r="D682" s="10" t="s">
        <v>27</v>
      </c>
      <c r="E682" s="21" t="s">
        <v>1424</v>
      </c>
      <c r="F682" s="13" t="s">
        <v>626</v>
      </c>
      <c r="G682" s="13" t="s">
        <v>24</v>
      </c>
      <c r="H682" s="13" t="s">
        <v>24</v>
      </c>
      <c r="I682" s="13" t="s">
        <v>24</v>
      </c>
      <c r="J682" s="13" t="s">
        <v>24</v>
      </c>
      <c r="K682" s="13" t="s">
        <v>24</v>
      </c>
      <c r="L682" s="13" t="s">
        <v>24</v>
      </c>
      <c r="M682" s="13" t="s">
        <v>24</v>
      </c>
      <c r="N682" s="13" t="s">
        <v>24</v>
      </c>
      <c r="O682" s="50" t="s">
        <v>27</v>
      </c>
      <c r="P682" s="13" t="s">
        <v>24</v>
      </c>
      <c r="Q682" s="13" t="s">
        <v>27</v>
      </c>
      <c r="R682" s="13" t="s">
        <v>27</v>
      </c>
      <c r="S682" s="13" t="s">
        <v>24</v>
      </c>
    </row>
    <row r="683" spans="1:19" ht="39">
      <c r="A683" s="9">
        <v>45952</v>
      </c>
      <c r="B683" s="10">
        <v>682</v>
      </c>
      <c r="C683" s="10" t="s">
        <v>1393</v>
      </c>
      <c r="D683" s="10" t="s">
        <v>27</v>
      </c>
      <c r="E683" s="21" t="s">
        <v>1425</v>
      </c>
      <c r="F683" s="13" t="s">
        <v>626</v>
      </c>
      <c r="G683" s="13" t="s">
        <v>24</v>
      </c>
      <c r="H683" s="13" t="s">
        <v>24</v>
      </c>
      <c r="I683" s="13" t="s">
        <v>24</v>
      </c>
      <c r="J683" s="13" t="s">
        <v>24</v>
      </c>
      <c r="K683" s="13" t="s">
        <v>24</v>
      </c>
      <c r="L683" s="13" t="s">
        <v>24</v>
      </c>
      <c r="M683" s="13" t="s">
        <v>24</v>
      </c>
      <c r="N683" s="13" t="s">
        <v>24</v>
      </c>
      <c r="O683" s="50" t="s">
        <v>27</v>
      </c>
      <c r="P683" s="13" t="s">
        <v>24</v>
      </c>
      <c r="Q683" s="13" t="s">
        <v>27</v>
      </c>
      <c r="R683" s="13" t="s">
        <v>27</v>
      </c>
      <c r="S683" s="13" t="s">
        <v>24</v>
      </c>
    </row>
    <row r="684" spans="1:19" ht="39">
      <c r="A684" s="9">
        <v>45952</v>
      </c>
      <c r="B684" s="10">
        <v>683</v>
      </c>
      <c r="C684" s="10" t="s">
        <v>1394</v>
      </c>
      <c r="D684" s="10" t="s">
        <v>27</v>
      </c>
      <c r="E684" s="21" t="s">
        <v>1426</v>
      </c>
      <c r="F684" s="13" t="s">
        <v>626</v>
      </c>
      <c r="G684" s="13" t="s">
        <v>24</v>
      </c>
      <c r="H684" s="13" t="s">
        <v>24</v>
      </c>
      <c r="I684" s="13" t="s">
        <v>24</v>
      </c>
      <c r="J684" s="13" t="s">
        <v>24</v>
      </c>
      <c r="K684" s="13" t="s">
        <v>24</v>
      </c>
      <c r="L684" s="13" t="s">
        <v>24</v>
      </c>
      <c r="M684" s="13" t="s">
        <v>24</v>
      </c>
      <c r="N684" s="13" t="s">
        <v>24</v>
      </c>
      <c r="O684" s="50" t="s">
        <v>27</v>
      </c>
      <c r="P684" s="13" t="s">
        <v>24</v>
      </c>
      <c r="Q684" s="13" t="s">
        <v>27</v>
      </c>
      <c r="R684" s="13" t="s">
        <v>27</v>
      </c>
      <c r="S684" s="13" t="s">
        <v>24</v>
      </c>
    </row>
    <row r="685" spans="1:19" ht="39">
      <c r="A685" s="9">
        <v>45952</v>
      </c>
      <c r="B685" s="10">
        <v>684</v>
      </c>
      <c r="C685" s="10" t="s">
        <v>1395</v>
      </c>
      <c r="D685" s="10" t="s">
        <v>27</v>
      </c>
      <c r="E685" s="21" t="s">
        <v>1427</v>
      </c>
      <c r="F685" s="13" t="s">
        <v>626</v>
      </c>
      <c r="G685" s="13" t="s">
        <v>24</v>
      </c>
      <c r="H685" s="13" t="s">
        <v>24</v>
      </c>
      <c r="I685" s="13" t="s">
        <v>24</v>
      </c>
      <c r="J685" s="13" t="s">
        <v>24</v>
      </c>
      <c r="K685" s="13" t="s">
        <v>24</v>
      </c>
      <c r="L685" s="13" t="s">
        <v>24</v>
      </c>
      <c r="M685" s="13" t="s">
        <v>24</v>
      </c>
      <c r="N685" s="13" t="s">
        <v>24</v>
      </c>
      <c r="O685" s="50" t="s">
        <v>27</v>
      </c>
      <c r="P685" s="13" t="s">
        <v>24</v>
      </c>
      <c r="Q685" s="13" t="s">
        <v>27</v>
      </c>
      <c r="R685" s="13" t="s">
        <v>27</v>
      </c>
      <c r="S685" s="13" t="s">
        <v>24</v>
      </c>
    </row>
    <row r="686" spans="1:19" ht="39">
      <c r="A686" s="9">
        <v>45952</v>
      </c>
      <c r="B686" s="10">
        <v>685</v>
      </c>
      <c r="C686" s="10" t="s">
        <v>1396</v>
      </c>
      <c r="D686" s="10" t="s">
        <v>27</v>
      </c>
      <c r="E686" s="21" t="s">
        <v>1428</v>
      </c>
      <c r="F686" s="13" t="s">
        <v>626</v>
      </c>
      <c r="G686" s="13" t="s">
        <v>24</v>
      </c>
      <c r="H686" s="13" t="s">
        <v>24</v>
      </c>
      <c r="I686" s="13" t="s">
        <v>24</v>
      </c>
      <c r="J686" s="13" t="s">
        <v>24</v>
      </c>
      <c r="K686" s="13" t="s">
        <v>24</v>
      </c>
      <c r="L686" s="13" t="s">
        <v>24</v>
      </c>
      <c r="M686" s="13" t="s">
        <v>24</v>
      </c>
      <c r="N686" s="13" t="s">
        <v>24</v>
      </c>
      <c r="O686" s="50" t="s">
        <v>27</v>
      </c>
      <c r="P686" s="13" t="s">
        <v>24</v>
      </c>
      <c r="Q686" s="13" t="s">
        <v>27</v>
      </c>
      <c r="R686" s="13" t="s">
        <v>27</v>
      </c>
      <c r="S686" s="13" t="s">
        <v>24</v>
      </c>
    </row>
    <row r="687" spans="1:19" ht="39">
      <c r="A687" s="9">
        <v>45952</v>
      </c>
      <c r="B687" s="10">
        <v>686</v>
      </c>
      <c r="C687" s="10" t="s">
        <v>1397</v>
      </c>
      <c r="D687" s="10" t="s">
        <v>27</v>
      </c>
      <c r="E687" s="21" t="s">
        <v>1429</v>
      </c>
      <c r="F687" s="13" t="s">
        <v>626</v>
      </c>
      <c r="G687" s="13" t="s">
        <v>24</v>
      </c>
      <c r="H687" s="13" t="s">
        <v>24</v>
      </c>
      <c r="I687" s="13" t="s">
        <v>24</v>
      </c>
      <c r="J687" s="13" t="s">
        <v>24</v>
      </c>
      <c r="K687" s="13" t="s">
        <v>24</v>
      </c>
      <c r="L687" s="13" t="s">
        <v>24</v>
      </c>
      <c r="M687" s="13" t="s">
        <v>24</v>
      </c>
      <c r="N687" s="13" t="s">
        <v>24</v>
      </c>
      <c r="O687" s="50" t="s">
        <v>27</v>
      </c>
      <c r="P687" s="13" t="s">
        <v>24</v>
      </c>
      <c r="Q687" s="13" t="s">
        <v>27</v>
      </c>
      <c r="R687" s="13" t="s">
        <v>27</v>
      </c>
      <c r="S687" s="13" t="s">
        <v>24</v>
      </c>
    </row>
    <row r="688" spans="1:19" ht="39">
      <c r="A688" s="9">
        <v>45952</v>
      </c>
      <c r="B688" s="10">
        <v>687</v>
      </c>
      <c r="C688" s="10" t="s">
        <v>1398</v>
      </c>
      <c r="D688" s="10" t="s">
        <v>27</v>
      </c>
      <c r="E688" s="21" t="s">
        <v>1430</v>
      </c>
      <c r="F688" s="13" t="s">
        <v>626</v>
      </c>
      <c r="G688" s="13" t="s">
        <v>24</v>
      </c>
      <c r="H688" s="13" t="s">
        <v>24</v>
      </c>
      <c r="I688" s="13" t="s">
        <v>24</v>
      </c>
      <c r="J688" s="13" t="s">
        <v>24</v>
      </c>
      <c r="K688" s="13" t="s">
        <v>24</v>
      </c>
      <c r="L688" s="13" t="s">
        <v>24</v>
      </c>
      <c r="M688" s="13" t="s">
        <v>24</v>
      </c>
      <c r="N688" s="13" t="s">
        <v>24</v>
      </c>
      <c r="O688" s="50" t="s">
        <v>27</v>
      </c>
      <c r="P688" s="13" t="s">
        <v>24</v>
      </c>
      <c r="Q688" s="13" t="s">
        <v>27</v>
      </c>
      <c r="R688" s="13" t="s">
        <v>27</v>
      </c>
      <c r="S688" s="13" t="s">
        <v>24</v>
      </c>
    </row>
    <row r="689" spans="1:19" ht="39">
      <c r="A689" s="9">
        <v>45952</v>
      </c>
      <c r="B689" s="10">
        <v>688</v>
      </c>
      <c r="C689" s="10" t="s">
        <v>1399</v>
      </c>
      <c r="D689" s="10" t="s">
        <v>27</v>
      </c>
      <c r="E689" s="21" t="s">
        <v>1431</v>
      </c>
      <c r="F689" s="13" t="s">
        <v>626</v>
      </c>
      <c r="G689" s="13" t="s">
        <v>24</v>
      </c>
      <c r="H689" s="13" t="s">
        <v>24</v>
      </c>
      <c r="I689" s="13" t="s">
        <v>24</v>
      </c>
      <c r="J689" s="13" t="s">
        <v>24</v>
      </c>
      <c r="K689" s="13" t="s">
        <v>24</v>
      </c>
      <c r="L689" s="13" t="s">
        <v>24</v>
      </c>
      <c r="M689" s="13" t="s">
        <v>24</v>
      </c>
      <c r="N689" s="13" t="s">
        <v>24</v>
      </c>
      <c r="O689" s="50" t="s">
        <v>27</v>
      </c>
      <c r="P689" s="13" t="s">
        <v>24</v>
      </c>
      <c r="Q689" s="13" t="s">
        <v>27</v>
      </c>
      <c r="R689" s="13" t="s">
        <v>27</v>
      </c>
      <c r="S689" s="13" t="s">
        <v>24</v>
      </c>
    </row>
    <row r="690" spans="1:19" ht="39">
      <c r="A690" s="9">
        <v>45952</v>
      </c>
      <c r="B690" s="10">
        <v>689</v>
      </c>
      <c r="C690" s="10" t="s">
        <v>1400</v>
      </c>
      <c r="D690" s="10" t="s">
        <v>27</v>
      </c>
      <c r="E690" s="21" t="s">
        <v>1418</v>
      </c>
      <c r="F690" s="13" t="s">
        <v>626</v>
      </c>
      <c r="G690" s="13" t="s">
        <v>24</v>
      </c>
      <c r="H690" s="13" t="s">
        <v>24</v>
      </c>
      <c r="I690" s="13" t="s">
        <v>24</v>
      </c>
      <c r="J690" s="13" t="s">
        <v>24</v>
      </c>
      <c r="K690" s="13" t="s">
        <v>24</v>
      </c>
      <c r="L690" s="13" t="s">
        <v>24</v>
      </c>
      <c r="M690" s="13" t="s">
        <v>24</v>
      </c>
      <c r="N690" s="13" t="s">
        <v>24</v>
      </c>
      <c r="O690" s="50" t="s">
        <v>27</v>
      </c>
      <c r="P690" s="13" t="s">
        <v>24</v>
      </c>
      <c r="Q690" s="13" t="s">
        <v>27</v>
      </c>
      <c r="R690" s="13" t="s">
        <v>27</v>
      </c>
      <c r="S690" s="13" t="s">
        <v>24</v>
      </c>
    </row>
    <row r="691" spans="1:19" ht="39">
      <c r="A691" s="9">
        <v>45952</v>
      </c>
      <c r="B691" s="10">
        <v>690</v>
      </c>
      <c r="C691" s="10" t="s">
        <v>1401</v>
      </c>
      <c r="D691" s="10" t="s">
        <v>27</v>
      </c>
      <c r="E691" s="21" t="s">
        <v>1419</v>
      </c>
      <c r="F691" s="13" t="s">
        <v>626</v>
      </c>
      <c r="G691" s="13" t="s">
        <v>24</v>
      </c>
      <c r="H691" s="13" t="s">
        <v>24</v>
      </c>
      <c r="I691" s="13" t="s">
        <v>24</v>
      </c>
      <c r="J691" s="13" t="s">
        <v>24</v>
      </c>
      <c r="K691" s="13" t="s">
        <v>24</v>
      </c>
      <c r="L691" s="13" t="s">
        <v>24</v>
      </c>
      <c r="M691" s="13" t="s">
        <v>24</v>
      </c>
      <c r="N691" s="13" t="s">
        <v>24</v>
      </c>
      <c r="O691" s="50" t="s">
        <v>27</v>
      </c>
      <c r="P691" s="13" t="s">
        <v>24</v>
      </c>
      <c r="Q691" s="13" t="s">
        <v>27</v>
      </c>
      <c r="R691" s="13" t="s">
        <v>27</v>
      </c>
      <c r="S691" s="13" t="s">
        <v>24</v>
      </c>
    </row>
    <row r="692" spans="1:19" ht="39">
      <c r="A692" s="9">
        <v>45952</v>
      </c>
      <c r="B692" s="10">
        <v>691</v>
      </c>
      <c r="C692" s="10" t="s">
        <v>1402</v>
      </c>
      <c r="D692" s="10" t="s">
        <v>27</v>
      </c>
      <c r="E692" s="21" t="s">
        <v>1420</v>
      </c>
      <c r="F692" s="13" t="s">
        <v>626</v>
      </c>
      <c r="G692" s="13" t="s">
        <v>24</v>
      </c>
      <c r="H692" s="13" t="s">
        <v>24</v>
      </c>
      <c r="I692" s="13" t="s">
        <v>24</v>
      </c>
      <c r="J692" s="13" t="s">
        <v>24</v>
      </c>
      <c r="K692" s="13" t="s">
        <v>24</v>
      </c>
      <c r="L692" s="13" t="s">
        <v>24</v>
      </c>
      <c r="M692" s="13" t="s">
        <v>24</v>
      </c>
      <c r="N692" s="13" t="s">
        <v>24</v>
      </c>
      <c r="O692" s="50" t="s">
        <v>27</v>
      </c>
      <c r="P692" s="13" t="s">
        <v>24</v>
      </c>
      <c r="Q692" s="13" t="s">
        <v>27</v>
      </c>
      <c r="R692" s="13" t="s">
        <v>27</v>
      </c>
      <c r="S692" s="13" t="s">
        <v>24</v>
      </c>
    </row>
    <row r="693" spans="1:19" ht="39">
      <c r="A693" s="9">
        <v>45952</v>
      </c>
      <c r="B693" s="10">
        <v>692</v>
      </c>
      <c r="C693" s="10" t="s">
        <v>1403</v>
      </c>
      <c r="D693" s="10" t="s">
        <v>27</v>
      </c>
      <c r="E693" s="21" t="s">
        <v>1421</v>
      </c>
      <c r="F693" s="13" t="s">
        <v>626</v>
      </c>
      <c r="G693" s="13" t="s">
        <v>24</v>
      </c>
      <c r="H693" s="13" t="s">
        <v>24</v>
      </c>
      <c r="I693" s="13" t="s">
        <v>24</v>
      </c>
      <c r="J693" s="13" t="s">
        <v>24</v>
      </c>
      <c r="K693" s="13" t="s">
        <v>24</v>
      </c>
      <c r="L693" s="13" t="s">
        <v>24</v>
      </c>
      <c r="M693" s="13" t="s">
        <v>24</v>
      </c>
      <c r="N693" s="13" t="s">
        <v>24</v>
      </c>
      <c r="O693" s="50" t="s">
        <v>27</v>
      </c>
      <c r="P693" s="13" t="s">
        <v>24</v>
      </c>
      <c r="Q693" s="13" t="s">
        <v>27</v>
      </c>
      <c r="R693" s="13" t="s">
        <v>27</v>
      </c>
      <c r="S693" s="13" t="s">
        <v>24</v>
      </c>
    </row>
    <row r="694" spans="1:19" ht="39">
      <c r="A694" s="9">
        <v>45952</v>
      </c>
      <c r="B694" s="10">
        <v>693</v>
      </c>
      <c r="C694" s="10" t="s">
        <v>1404</v>
      </c>
      <c r="D694" s="10" t="s">
        <v>27</v>
      </c>
      <c r="E694" s="21" t="s">
        <v>1422</v>
      </c>
      <c r="F694" s="13" t="s">
        <v>626</v>
      </c>
      <c r="G694" s="13" t="s">
        <v>24</v>
      </c>
      <c r="H694" s="13" t="s">
        <v>24</v>
      </c>
      <c r="I694" s="13" t="s">
        <v>24</v>
      </c>
      <c r="J694" s="13" t="s">
        <v>24</v>
      </c>
      <c r="K694" s="13" t="s">
        <v>24</v>
      </c>
      <c r="L694" s="13" t="s">
        <v>24</v>
      </c>
      <c r="M694" s="13" t="s">
        <v>24</v>
      </c>
      <c r="N694" s="13" t="s">
        <v>24</v>
      </c>
      <c r="O694" s="50" t="s">
        <v>27</v>
      </c>
      <c r="P694" s="13" t="s">
        <v>24</v>
      </c>
      <c r="Q694" s="13" t="s">
        <v>27</v>
      </c>
      <c r="R694" s="13" t="s">
        <v>27</v>
      </c>
      <c r="S694" s="13" t="s">
        <v>24</v>
      </c>
    </row>
    <row r="695" spans="1:19" ht="39">
      <c r="A695" s="9">
        <v>45952</v>
      </c>
      <c r="B695" s="10">
        <v>694</v>
      </c>
      <c r="C695" s="10" t="s">
        <v>1405</v>
      </c>
      <c r="D695" s="10" t="s">
        <v>27</v>
      </c>
      <c r="E695" s="21" t="s">
        <v>1423</v>
      </c>
      <c r="F695" s="13" t="s">
        <v>626</v>
      </c>
      <c r="G695" s="13" t="s">
        <v>24</v>
      </c>
      <c r="H695" s="13" t="s">
        <v>24</v>
      </c>
      <c r="I695" s="13" t="s">
        <v>24</v>
      </c>
      <c r="J695" s="13" t="s">
        <v>24</v>
      </c>
      <c r="K695" s="13" t="s">
        <v>24</v>
      </c>
      <c r="L695" s="13" t="s">
        <v>24</v>
      </c>
      <c r="M695" s="13" t="s">
        <v>24</v>
      </c>
      <c r="N695" s="13" t="s">
        <v>24</v>
      </c>
      <c r="O695" s="50" t="s">
        <v>27</v>
      </c>
      <c r="P695" s="13" t="s">
        <v>24</v>
      </c>
      <c r="Q695" s="13" t="s">
        <v>27</v>
      </c>
      <c r="R695" s="13" t="s">
        <v>27</v>
      </c>
      <c r="S695" s="13" t="s">
        <v>24</v>
      </c>
    </row>
    <row r="696" spans="1:19" ht="39">
      <c r="A696" s="9">
        <v>45952</v>
      </c>
      <c r="B696" s="10">
        <v>695</v>
      </c>
      <c r="C696" s="10" t="s">
        <v>1406</v>
      </c>
      <c r="D696" s="10" t="s">
        <v>27</v>
      </c>
      <c r="E696" s="21" t="s">
        <v>1424</v>
      </c>
      <c r="F696" s="13" t="s">
        <v>626</v>
      </c>
      <c r="G696" s="13" t="s">
        <v>24</v>
      </c>
      <c r="H696" s="13" t="s">
        <v>24</v>
      </c>
      <c r="I696" s="13" t="s">
        <v>24</v>
      </c>
      <c r="J696" s="13" t="s">
        <v>24</v>
      </c>
      <c r="K696" s="13" t="s">
        <v>24</v>
      </c>
      <c r="L696" s="13" t="s">
        <v>24</v>
      </c>
      <c r="M696" s="13" t="s">
        <v>24</v>
      </c>
      <c r="N696" s="13" t="s">
        <v>24</v>
      </c>
      <c r="O696" s="50" t="s">
        <v>27</v>
      </c>
      <c r="P696" s="13" t="s">
        <v>24</v>
      </c>
      <c r="Q696" s="13" t="s">
        <v>27</v>
      </c>
      <c r="R696" s="13" t="s">
        <v>27</v>
      </c>
      <c r="S696" s="13" t="s">
        <v>24</v>
      </c>
    </row>
    <row r="697" spans="1:19" ht="39">
      <c r="A697" s="9">
        <v>45952</v>
      </c>
      <c r="B697" s="10">
        <v>696</v>
      </c>
      <c r="C697" s="10" t="s">
        <v>1407</v>
      </c>
      <c r="D697" s="10" t="s">
        <v>27</v>
      </c>
      <c r="E697" s="21" t="s">
        <v>1425</v>
      </c>
      <c r="F697" s="13" t="s">
        <v>626</v>
      </c>
      <c r="G697" s="13" t="s">
        <v>24</v>
      </c>
      <c r="H697" s="13" t="s">
        <v>24</v>
      </c>
      <c r="I697" s="13" t="s">
        <v>24</v>
      </c>
      <c r="J697" s="13" t="s">
        <v>24</v>
      </c>
      <c r="K697" s="13" t="s">
        <v>24</v>
      </c>
      <c r="L697" s="13" t="s">
        <v>24</v>
      </c>
      <c r="M697" s="13" t="s">
        <v>24</v>
      </c>
      <c r="N697" s="13" t="s">
        <v>24</v>
      </c>
      <c r="O697" s="50" t="s">
        <v>27</v>
      </c>
      <c r="P697" s="13" t="s">
        <v>24</v>
      </c>
      <c r="Q697" s="13" t="s">
        <v>27</v>
      </c>
      <c r="R697" s="13" t="s">
        <v>27</v>
      </c>
      <c r="S697" s="13" t="s">
        <v>24</v>
      </c>
    </row>
    <row r="698" spans="1:19" ht="39">
      <c r="A698" s="9">
        <v>45952</v>
      </c>
      <c r="B698" s="10">
        <v>697</v>
      </c>
      <c r="C698" s="10" t="s">
        <v>1408</v>
      </c>
      <c r="D698" s="10" t="s">
        <v>27</v>
      </c>
      <c r="E698" s="21" t="s">
        <v>1426</v>
      </c>
      <c r="F698" s="13" t="s">
        <v>626</v>
      </c>
      <c r="G698" s="13" t="s">
        <v>24</v>
      </c>
      <c r="H698" s="13" t="s">
        <v>24</v>
      </c>
      <c r="I698" s="13" t="s">
        <v>24</v>
      </c>
      <c r="J698" s="13" t="s">
        <v>24</v>
      </c>
      <c r="K698" s="13" t="s">
        <v>24</v>
      </c>
      <c r="L698" s="13" t="s">
        <v>24</v>
      </c>
      <c r="M698" s="13" t="s">
        <v>24</v>
      </c>
      <c r="N698" s="13" t="s">
        <v>24</v>
      </c>
      <c r="O698" s="50" t="s">
        <v>27</v>
      </c>
      <c r="P698" s="13" t="s">
        <v>24</v>
      </c>
      <c r="Q698" s="13" t="s">
        <v>27</v>
      </c>
      <c r="R698" s="13" t="s">
        <v>27</v>
      </c>
      <c r="S698" s="13" t="s">
        <v>24</v>
      </c>
    </row>
    <row r="699" spans="1:19" ht="39">
      <c r="A699" s="9">
        <v>45952</v>
      </c>
      <c r="B699" s="10">
        <v>698</v>
      </c>
      <c r="C699" s="10" t="s">
        <v>1409</v>
      </c>
      <c r="D699" s="10" t="s">
        <v>27</v>
      </c>
      <c r="E699" s="21" t="s">
        <v>1427</v>
      </c>
      <c r="F699" s="13" t="s">
        <v>626</v>
      </c>
      <c r="G699" s="13" t="s">
        <v>24</v>
      </c>
      <c r="H699" s="13" t="s">
        <v>24</v>
      </c>
      <c r="I699" s="13" t="s">
        <v>24</v>
      </c>
      <c r="J699" s="13" t="s">
        <v>24</v>
      </c>
      <c r="K699" s="13" t="s">
        <v>24</v>
      </c>
      <c r="L699" s="13" t="s">
        <v>24</v>
      </c>
      <c r="M699" s="13" t="s">
        <v>24</v>
      </c>
      <c r="N699" s="13" t="s">
        <v>24</v>
      </c>
      <c r="O699" s="50" t="s">
        <v>27</v>
      </c>
      <c r="P699" s="13" t="s">
        <v>24</v>
      </c>
      <c r="Q699" s="13" t="s">
        <v>27</v>
      </c>
      <c r="R699" s="13" t="s">
        <v>27</v>
      </c>
      <c r="S699" s="13" t="s">
        <v>24</v>
      </c>
    </row>
    <row r="700" spans="1:19" ht="39">
      <c r="A700" s="9">
        <v>45952</v>
      </c>
      <c r="B700" s="10">
        <v>699</v>
      </c>
      <c r="C700" s="10" t="s">
        <v>1410</v>
      </c>
      <c r="D700" s="10" t="s">
        <v>27</v>
      </c>
      <c r="E700" s="21" t="s">
        <v>1428</v>
      </c>
      <c r="F700" s="13" t="s">
        <v>626</v>
      </c>
      <c r="G700" s="13" t="s">
        <v>24</v>
      </c>
      <c r="H700" s="13" t="s">
        <v>24</v>
      </c>
      <c r="I700" s="13" t="s">
        <v>24</v>
      </c>
      <c r="J700" s="13" t="s">
        <v>24</v>
      </c>
      <c r="K700" s="13" t="s">
        <v>24</v>
      </c>
      <c r="L700" s="13" t="s">
        <v>24</v>
      </c>
      <c r="M700" s="13" t="s">
        <v>24</v>
      </c>
      <c r="N700" s="13" t="s">
        <v>24</v>
      </c>
      <c r="O700" s="50" t="s">
        <v>27</v>
      </c>
      <c r="P700" s="13" t="s">
        <v>24</v>
      </c>
      <c r="Q700" s="13" t="s">
        <v>27</v>
      </c>
      <c r="R700" s="13" t="s">
        <v>27</v>
      </c>
      <c r="S700" s="13" t="s">
        <v>24</v>
      </c>
    </row>
    <row r="701" spans="1:19" ht="39">
      <c r="A701" s="9">
        <v>45952</v>
      </c>
      <c r="B701" s="10">
        <v>700</v>
      </c>
      <c r="C701" s="10" t="s">
        <v>1411</v>
      </c>
      <c r="D701" s="10" t="s">
        <v>27</v>
      </c>
      <c r="E701" s="21" t="s">
        <v>1429</v>
      </c>
      <c r="F701" s="13" t="s">
        <v>626</v>
      </c>
      <c r="G701" s="13" t="s">
        <v>24</v>
      </c>
      <c r="H701" s="13" t="s">
        <v>24</v>
      </c>
      <c r="I701" s="13" t="s">
        <v>24</v>
      </c>
      <c r="J701" s="13" t="s">
        <v>24</v>
      </c>
      <c r="K701" s="13" t="s">
        <v>24</v>
      </c>
      <c r="L701" s="13" t="s">
        <v>24</v>
      </c>
      <c r="M701" s="13" t="s">
        <v>24</v>
      </c>
      <c r="N701" s="13" t="s">
        <v>24</v>
      </c>
      <c r="O701" s="50" t="s">
        <v>27</v>
      </c>
      <c r="P701" s="13" t="s">
        <v>24</v>
      </c>
      <c r="Q701" s="13" t="s">
        <v>27</v>
      </c>
      <c r="R701" s="13" t="s">
        <v>27</v>
      </c>
      <c r="S701" s="13" t="s">
        <v>24</v>
      </c>
    </row>
    <row r="702" spans="1:19" ht="39">
      <c r="A702" s="9">
        <v>45952</v>
      </c>
      <c r="B702" s="10">
        <v>701</v>
      </c>
      <c r="C702" s="10" t="s">
        <v>1412</v>
      </c>
      <c r="D702" s="10" t="s">
        <v>27</v>
      </c>
      <c r="E702" s="21" t="s">
        <v>1430</v>
      </c>
      <c r="F702" s="13" t="s">
        <v>626</v>
      </c>
      <c r="G702" s="13" t="s">
        <v>24</v>
      </c>
      <c r="H702" s="13" t="s">
        <v>24</v>
      </c>
      <c r="I702" s="13" t="s">
        <v>24</v>
      </c>
      <c r="J702" s="13" t="s">
        <v>24</v>
      </c>
      <c r="K702" s="13" t="s">
        <v>24</v>
      </c>
      <c r="L702" s="13" t="s">
        <v>24</v>
      </c>
      <c r="M702" s="13" t="s">
        <v>24</v>
      </c>
      <c r="N702" s="13" t="s">
        <v>24</v>
      </c>
      <c r="O702" s="50" t="s">
        <v>27</v>
      </c>
      <c r="P702" s="13" t="s">
        <v>24</v>
      </c>
      <c r="Q702" s="13" t="s">
        <v>27</v>
      </c>
      <c r="R702" s="13" t="s">
        <v>27</v>
      </c>
      <c r="S702" s="13" t="s">
        <v>24</v>
      </c>
    </row>
    <row r="703" spans="1:19" ht="39">
      <c r="A703" s="9">
        <v>45952</v>
      </c>
      <c r="B703" s="10">
        <v>702</v>
      </c>
      <c r="C703" s="10" t="s">
        <v>1413</v>
      </c>
      <c r="D703" s="10" t="s">
        <v>27</v>
      </c>
      <c r="E703" s="21" t="s">
        <v>1431</v>
      </c>
      <c r="F703" s="13" t="s">
        <v>626</v>
      </c>
      <c r="G703" s="13" t="s">
        <v>24</v>
      </c>
      <c r="H703" s="13" t="s">
        <v>24</v>
      </c>
      <c r="I703" s="13" t="s">
        <v>24</v>
      </c>
      <c r="J703" s="13" t="s">
        <v>24</v>
      </c>
      <c r="K703" s="13" t="s">
        <v>24</v>
      </c>
      <c r="L703" s="13" t="s">
        <v>24</v>
      </c>
      <c r="M703" s="13" t="s">
        <v>24</v>
      </c>
      <c r="N703" s="13" t="s">
        <v>24</v>
      </c>
      <c r="O703" s="50" t="s">
        <v>27</v>
      </c>
      <c r="P703" s="13" t="s">
        <v>24</v>
      </c>
      <c r="Q703" s="13" t="s">
        <v>27</v>
      </c>
      <c r="R703" s="13" t="s">
        <v>27</v>
      </c>
      <c r="S703" s="13" t="s">
        <v>24</v>
      </c>
    </row>
    <row r="704" spans="1:19" ht="13">
      <c r="A704" s="9">
        <v>45952</v>
      </c>
      <c r="B704" s="10">
        <v>703</v>
      </c>
      <c r="C704" s="10" t="s">
        <v>1414</v>
      </c>
      <c r="D704" s="10" t="s">
        <v>27</v>
      </c>
      <c r="E704" s="21" t="s">
        <v>1432</v>
      </c>
      <c r="F704" s="13" t="s">
        <v>626</v>
      </c>
      <c r="G704" s="13" t="s">
        <v>24</v>
      </c>
      <c r="H704" s="13" t="s">
        <v>24</v>
      </c>
      <c r="I704" s="13" t="s">
        <v>24</v>
      </c>
      <c r="J704" s="13" t="s">
        <v>24</v>
      </c>
      <c r="K704" s="13" t="s">
        <v>24</v>
      </c>
      <c r="L704" s="13" t="s">
        <v>24</v>
      </c>
      <c r="M704" s="13" t="s">
        <v>24</v>
      </c>
      <c r="N704" s="13" t="s">
        <v>24</v>
      </c>
      <c r="O704" s="50" t="s">
        <v>27</v>
      </c>
      <c r="P704" s="13" t="s">
        <v>24</v>
      </c>
      <c r="Q704" s="13" t="s">
        <v>24</v>
      </c>
      <c r="R704" s="13" t="s">
        <v>24</v>
      </c>
      <c r="S704" s="13" t="s">
        <v>24</v>
      </c>
    </row>
  </sheetData>
  <autoFilter ref="A1:S704" xr:uid="{00000000-0009-0000-0000-000001000000}"/>
  <customSheetViews>
    <customSheetView guid="{FDE3F4EE-7D55-4816-8DCB-629D9D33F45B}" filter="1" showAutoFilter="1">
      <pageMargins left="0.7" right="0.7" top="0.75" bottom="0.75" header="0.3" footer="0.3"/>
      <autoFilter ref="A1:S704" xr:uid="{D1BF614E-2BAE-F348-8728-456FE06403EE}">
        <filterColumn colId="0">
          <filters blank="1">
            <filter val="2025/05/30"/>
          </filters>
        </filterColumn>
      </autoFilter>
    </customSheetView>
  </customSheetViews>
  <phoneticPr fontId="19"/>
  <conditionalFormatting sqref="F1:F704">
    <cfRule type="cellIs" dxfId="5" priority="1" operator="equal">
      <formula>"ヘッダー"</formula>
    </cfRule>
    <cfRule type="cellIs" dxfId="4" priority="2" operator="equal">
      <formula>"明細"</formula>
    </cfRule>
  </conditionalFormatting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Q675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" customHeight="1"/>
  <cols>
    <col min="1" max="1" width="32" customWidth="1"/>
    <col min="2" max="2" width="29.83203125" customWidth="1"/>
    <col min="3" max="3" width="92.83203125" customWidth="1"/>
    <col min="4" max="17" width="10.1640625" customWidth="1"/>
  </cols>
  <sheetData>
    <row r="1" spans="1:17" ht="39">
      <c r="A1" s="1" t="s">
        <v>2</v>
      </c>
      <c r="B1" s="1" t="s">
        <v>5</v>
      </c>
      <c r="C1" s="1" t="s">
        <v>6</v>
      </c>
      <c r="D1" s="3" t="s">
        <v>7</v>
      </c>
      <c r="E1" s="4" t="s">
        <v>8</v>
      </c>
      <c r="F1" s="5" t="s">
        <v>9</v>
      </c>
      <c r="G1" s="4" t="s">
        <v>10</v>
      </c>
      <c r="H1" s="5" t="s">
        <v>11</v>
      </c>
      <c r="I1" s="4" t="s">
        <v>12</v>
      </c>
      <c r="J1" s="5" t="s">
        <v>13</v>
      </c>
      <c r="K1" s="4" t="s">
        <v>14</v>
      </c>
      <c r="L1" s="6" t="s">
        <v>15</v>
      </c>
      <c r="M1" s="4" t="s">
        <v>16</v>
      </c>
      <c r="N1" s="7" t="s">
        <v>17</v>
      </c>
      <c r="O1" s="8" t="s">
        <v>18</v>
      </c>
      <c r="P1" s="8" t="s">
        <v>19</v>
      </c>
      <c r="Q1" s="8" t="s">
        <v>20</v>
      </c>
    </row>
    <row r="2" spans="1:17" ht="13">
      <c r="A2" s="10" t="s">
        <v>21</v>
      </c>
      <c r="B2" s="12" t="s">
        <v>21</v>
      </c>
      <c r="C2" s="12"/>
      <c r="D2" s="13" t="s">
        <v>23</v>
      </c>
      <c r="E2" s="13" t="s">
        <v>24</v>
      </c>
      <c r="F2" s="13" t="s">
        <v>24</v>
      </c>
      <c r="G2" s="13" t="s">
        <v>24</v>
      </c>
      <c r="H2" s="13" t="s">
        <v>24</v>
      </c>
      <c r="I2" s="13" t="s">
        <v>24</v>
      </c>
      <c r="J2" s="13" t="s">
        <v>24</v>
      </c>
      <c r="K2" s="13" t="s">
        <v>24</v>
      </c>
      <c r="L2" s="13" t="s">
        <v>24</v>
      </c>
      <c r="M2" s="13" t="s">
        <v>24</v>
      </c>
      <c r="N2" s="20" t="s">
        <v>24</v>
      </c>
      <c r="O2" s="13" t="s">
        <v>24</v>
      </c>
      <c r="P2" s="13" t="s">
        <v>24</v>
      </c>
      <c r="Q2" s="13" t="s">
        <v>24</v>
      </c>
    </row>
    <row r="3" spans="1:17" ht="26">
      <c r="A3" s="10" t="s">
        <v>25</v>
      </c>
      <c r="B3" s="12" t="s">
        <v>27</v>
      </c>
      <c r="C3" s="12" t="s">
        <v>28</v>
      </c>
      <c r="D3" s="13" t="s">
        <v>23</v>
      </c>
      <c r="E3" s="13" t="s">
        <v>24</v>
      </c>
      <c r="F3" s="13" t="s">
        <v>24</v>
      </c>
      <c r="G3" s="13" t="s">
        <v>24</v>
      </c>
      <c r="H3" s="13" t="s">
        <v>24</v>
      </c>
      <c r="I3" s="13" t="s">
        <v>24</v>
      </c>
      <c r="J3" s="13" t="s">
        <v>24</v>
      </c>
      <c r="K3" s="13" t="s">
        <v>24</v>
      </c>
      <c r="L3" s="13" t="s">
        <v>24</v>
      </c>
      <c r="M3" s="13" t="s">
        <v>24</v>
      </c>
      <c r="N3" s="20" t="s">
        <v>24</v>
      </c>
      <c r="O3" s="13" t="s">
        <v>24</v>
      </c>
      <c r="P3" s="13" t="s">
        <v>24</v>
      </c>
      <c r="Q3" s="13" t="s">
        <v>24</v>
      </c>
    </row>
    <row r="4" spans="1:17" ht="13">
      <c r="A4" s="10" t="s">
        <v>29</v>
      </c>
      <c r="B4" s="12" t="s">
        <v>31</v>
      </c>
      <c r="C4" s="12" t="s">
        <v>32</v>
      </c>
      <c r="D4" s="13" t="s">
        <v>23</v>
      </c>
      <c r="E4" s="13" t="s">
        <v>24</v>
      </c>
      <c r="F4" s="13" t="s">
        <v>24</v>
      </c>
      <c r="G4" s="13" t="s">
        <v>24</v>
      </c>
      <c r="H4" s="13" t="s">
        <v>24</v>
      </c>
      <c r="I4" s="13" t="s">
        <v>24</v>
      </c>
      <c r="J4" s="13" t="s">
        <v>24</v>
      </c>
      <c r="K4" s="13" t="s">
        <v>24</v>
      </c>
      <c r="L4" s="13" t="s">
        <v>24</v>
      </c>
      <c r="M4" s="13" t="s">
        <v>24</v>
      </c>
      <c r="N4" s="20" t="s">
        <v>24</v>
      </c>
      <c r="O4" s="13" t="s">
        <v>24</v>
      </c>
      <c r="P4" s="13" t="s">
        <v>24</v>
      </c>
      <c r="Q4" s="13" t="s">
        <v>24</v>
      </c>
    </row>
    <row r="5" spans="1:17" ht="13">
      <c r="A5" s="10" t="s">
        <v>33</v>
      </c>
      <c r="B5" s="12" t="s">
        <v>31</v>
      </c>
      <c r="C5" s="12" t="s">
        <v>32</v>
      </c>
      <c r="D5" s="13" t="s">
        <v>23</v>
      </c>
      <c r="E5" s="13" t="s">
        <v>24</v>
      </c>
      <c r="F5" s="13" t="s">
        <v>24</v>
      </c>
      <c r="G5" s="13" t="s">
        <v>24</v>
      </c>
      <c r="H5" s="13" t="s">
        <v>24</v>
      </c>
      <c r="I5" s="13" t="s">
        <v>24</v>
      </c>
      <c r="J5" s="13" t="s">
        <v>24</v>
      </c>
      <c r="K5" s="13" t="s">
        <v>24</v>
      </c>
      <c r="L5" s="13" t="s">
        <v>24</v>
      </c>
      <c r="M5" s="13" t="s">
        <v>24</v>
      </c>
      <c r="N5" s="20" t="s">
        <v>24</v>
      </c>
      <c r="O5" s="13" t="s">
        <v>24</v>
      </c>
      <c r="P5" s="13" t="s">
        <v>24</v>
      </c>
      <c r="Q5" s="13" t="s">
        <v>24</v>
      </c>
    </row>
    <row r="6" spans="1:17" ht="13">
      <c r="A6" s="10" t="s">
        <v>35</v>
      </c>
      <c r="B6" s="12" t="s">
        <v>31</v>
      </c>
      <c r="C6" s="12" t="s">
        <v>32</v>
      </c>
      <c r="D6" s="13" t="s">
        <v>23</v>
      </c>
      <c r="E6" s="13" t="s">
        <v>24</v>
      </c>
      <c r="F6" s="13" t="s">
        <v>24</v>
      </c>
      <c r="G6" s="13" t="s">
        <v>24</v>
      </c>
      <c r="H6" s="13" t="s">
        <v>24</v>
      </c>
      <c r="I6" s="13" t="s">
        <v>24</v>
      </c>
      <c r="J6" s="13" t="s">
        <v>24</v>
      </c>
      <c r="K6" s="13" t="s">
        <v>24</v>
      </c>
      <c r="L6" s="13" t="s">
        <v>24</v>
      </c>
      <c r="M6" s="13" t="s">
        <v>24</v>
      </c>
      <c r="N6" s="20" t="s">
        <v>24</v>
      </c>
      <c r="O6" s="13" t="s">
        <v>24</v>
      </c>
      <c r="P6" s="13" t="s">
        <v>24</v>
      </c>
      <c r="Q6" s="13" t="s">
        <v>24</v>
      </c>
    </row>
    <row r="7" spans="1:17" ht="13">
      <c r="A7" s="10" t="s">
        <v>37</v>
      </c>
      <c r="B7" s="12" t="s">
        <v>31</v>
      </c>
      <c r="C7" s="12" t="s">
        <v>32</v>
      </c>
      <c r="D7" s="13" t="s">
        <v>23</v>
      </c>
      <c r="E7" s="13" t="s">
        <v>24</v>
      </c>
      <c r="F7" s="13" t="s">
        <v>24</v>
      </c>
      <c r="G7" s="13" t="s">
        <v>24</v>
      </c>
      <c r="H7" s="13" t="s">
        <v>24</v>
      </c>
      <c r="I7" s="13" t="s">
        <v>24</v>
      </c>
      <c r="J7" s="13" t="s">
        <v>24</v>
      </c>
      <c r="K7" s="13" t="s">
        <v>24</v>
      </c>
      <c r="L7" s="13" t="s">
        <v>24</v>
      </c>
      <c r="M7" s="13" t="s">
        <v>24</v>
      </c>
      <c r="N7" s="20" t="s">
        <v>24</v>
      </c>
      <c r="O7" s="13" t="s">
        <v>24</v>
      </c>
      <c r="P7" s="13" t="s">
        <v>24</v>
      </c>
      <c r="Q7" s="13" t="s">
        <v>24</v>
      </c>
    </row>
    <row r="8" spans="1:17" ht="13">
      <c r="A8" s="10" t="s">
        <v>39</v>
      </c>
      <c r="B8" s="12" t="s">
        <v>31</v>
      </c>
      <c r="C8" s="12" t="s">
        <v>32</v>
      </c>
      <c r="D8" s="13" t="s">
        <v>23</v>
      </c>
      <c r="E8" s="13" t="s">
        <v>24</v>
      </c>
      <c r="F8" s="13" t="s">
        <v>24</v>
      </c>
      <c r="G8" s="13" t="s">
        <v>24</v>
      </c>
      <c r="H8" s="13" t="s">
        <v>24</v>
      </c>
      <c r="I8" s="13" t="s">
        <v>24</v>
      </c>
      <c r="J8" s="13" t="s">
        <v>24</v>
      </c>
      <c r="K8" s="13" t="s">
        <v>24</v>
      </c>
      <c r="L8" s="13" t="s">
        <v>24</v>
      </c>
      <c r="M8" s="13" t="s">
        <v>24</v>
      </c>
      <c r="N8" s="20" t="s">
        <v>24</v>
      </c>
      <c r="O8" s="13" t="s">
        <v>24</v>
      </c>
      <c r="P8" s="13" t="s">
        <v>24</v>
      </c>
      <c r="Q8" s="13" t="s">
        <v>24</v>
      </c>
    </row>
    <row r="9" spans="1:17" ht="13">
      <c r="A9" s="10" t="s">
        <v>41</v>
      </c>
      <c r="B9" s="12" t="s">
        <v>31</v>
      </c>
      <c r="C9" s="12" t="s">
        <v>32</v>
      </c>
      <c r="D9" s="13" t="s">
        <v>23</v>
      </c>
      <c r="E9" s="13" t="s">
        <v>24</v>
      </c>
      <c r="F9" s="13" t="s">
        <v>24</v>
      </c>
      <c r="G9" s="13" t="s">
        <v>24</v>
      </c>
      <c r="H9" s="13" t="s">
        <v>24</v>
      </c>
      <c r="I9" s="13" t="s">
        <v>24</v>
      </c>
      <c r="J9" s="13" t="s">
        <v>24</v>
      </c>
      <c r="K9" s="13" t="s">
        <v>24</v>
      </c>
      <c r="L9" s="13" t="s">
        <v>24</v>
      </c>
      <c r="M9" s="13" t="s">
        <v>24</v>
      </c>
      <c r="N9" s="20" t="s">
        <v>24</v>
      </c>
      <c r="O9" s="13" t="s">
        <v>24</v>
      </c>
      <c r="P9" s="13" t="s">
        <v>24</v>
      </c>
      <c r="Q9" s="13" t="s">
        <v>24</v>
      </c>
    </row>
    <row r="10" spans="1:17" ht="13">
      <c r="A10" s="10" t="s">
        <v>43</v>
      </c>
      <c r="B10" s="12" t="s">
        <v>31</v>
      </c>
      <c r="C10" s="12" t="s">
        <v>32</v>
      </c>
      <c r="D10" s="13" t="s">
        <v>23</v>
      </c>
      <c r="E10" s="13" t="s">
        <v>24</v>
      </c>
      <c r="F10" s="13" t="s">
        <v>24</v>
      </c>
      <c r="G10" s="13" t="s">
        <v>24</v>
      </c>
      <c r="H10" s="13" t="s">
        <v>24</v>
      </c>
      <c r="I10" s="13" t="s">
        <v>24</v>
      </c>
      <c r="J10" s="13" t="s">
        <v>24</v>
      </c>
      <c r="K10" s="13" t="s">
        <v>24</v>
      </c>
      <c r="L10" s="13" t="s">
        <v>24</v>
      </c>
      <c r="M10" s="13" t="s">
        <v>24</v>
      </c>
      <c r="N10" s="20" t="s">
        <v>24</v>
      </c>
      <c r="O10" s="13" t="s">
        <v>24</v>
      </c>
      <c r="P10" s="13" t="s">
        <v>24</v>
      </c>
      <c r="Q10" s="13" t="s">
        <v>24</v>
      </c>
    </row>
    <row r="11" spans="1:17" ht="16">
      <c r="A11" s="15" t="s">
        <v>45</v>
      </c>
      <c r="B11" s="10" t="s">
        <v>31</v>
      </c>
      <c r="C11" s="10"/>
      <c r="D11" s="13" t="s">
        <v>23</v>
      </c>
      <c r="E11" s="13" t="s">
        <v>24</v>
      </c>
      <c r="F11" s="13" t="s">
        <v>24</v>
      </c>
      <c r="G11" s="13" t="s">
        <v>24</v>
      </c>
      <c r="H11" s="13" t="s">
        <v>24</v>
      </c>
      <c r="I11" s="13" t="s">
        <v>24</v>
      </c>
      <c r="J11" s="13" t="s">
        <v>24</v>
      </c>
      <c r="K11" s="13" t="s">
        <v>24</v>
      </c>
      <c r="L11" s="13" t="s">
        <v>24</v>
      </c>
      <c r="M11" s="13" t="s">
        <v>24</v>
      </c>
      <c r="N11" s="20" t="s">
        <v>24</v>
      </c>
      <c r="O11" s="13" t="s">
        <v>24</v>
      </c>
      <c r="P11" s="13" t="s">
        <v>24</v>
      </c>
      <c r="Q11" s="13" t="s">
        <v>24</v>
      </c>
    </row>
    <row r="12" spans="1:17" ht="16">
      <c r="A12" s="15" t="s">
        <v>46</v>
      </c>
      <c r="B12" s="10" t="s">
        <v>31</v>
      </c>
      <c r="C12" s="10"/>
      <c r="D12" s="13" t="s">
        <v>23</v>
      </c>
      <c r="E12" s="13" t="s">
        <v>24</v>
      </c>
      <c r="F12" s="13" t="s">
        <v>24</v>
      </c>
      <c r="G12" s="13" t="s">
        <v>24</v>
      </c>
      <c r="H12" s="13" t="s">
        <v>24</v>
      </c>
      <c r="I12" s="13" t="s">
        <v>24</v>
      </c>
      <c r="J12" s="13" t="s">
        <v>24</v>
      </c>
      <c r="K12" s="13" t="s">
        <v>24</v>
      </c>
      <c r="L12" s="13" t="s">
        <v>24</v>
      </c>
      <c r="M12" s="13" t="s">
        <v>24</v>
      </c>
      <c r="N12" s="20" t="s">
        <v>24</v>
      </c>
      <c r="O12" s="13" t="s">
        <v>24</v>
      </c>
      <c r="P12" s="13" t="s">
        <v>24</v>
      </c>
      <c r="Q12" s="13" t="s">
        <v>24</v>
      </c>
    </row>
    <row r="13" spans="1:17" ht="16">
      <c r="A13" s="15" t="s">
        <v>47</v>
      </c>
      <c r="B13" s="10" t="s">
        <v>31</v>
      </c>
      <c r="C13" s="10"/>
      <c r="D13" s="13" t="s">
        <v>23</v>
      </c>
      <c r="E13" s="13" t="s">
        <v>24</v>
      </c>
      <c r="F13" s="13" t="s">
        <v>24</v>
      </c>
      <c r="G13" s="13" t="s">
        <v>24</v>
      </c>
      <c r="H13" s="13" t="s">
        <v>24</v>
      </c>
      <c r="I13" s="13" t="s">
        <v>24</v>
      </c>
      <c r="J13" s="13" t="s">
        <v>24</v>
      </c>
      <c r="K13" s="13" t="s">
        <v>24</v>
      </c>
      <c r="L13" s="13" t="s">
        <v>24</v>
      </c>
      <c r="M13" s="13" t="s">
        <v>24</v>
      </c>
      <c r="N13" s="20" t="s">
        <v>24</v>
      </c>
      <c r="O13" s="13" t="s">
        <v>24</v>
      </c>
      <c r="P13" s="13" t="s">
        <v>24</v>
      </c>
      <c r="Q13" s="13" t="s">
        <v>24</v>
      </c>
    </row>
    <row r="14" spans="1:17" ht="16">
      <c r="A14" s="15" t="s">
        <v>48</v>
      </c>
      <c r="B14" s="10" t="s">
        <v>31</v>
      </c>
      <c r="C14" s="10"/>
      <c r="D14" s="13" t="s">
        <v>23</v>
      </c>
      <c r="E14" s="13" t="s">
        <v>24</v>
      </c>
      <c r="F14" s="13" t="s">
        <v>24</v>
      </c>
      <c r="G14" s="13" t="s">
        <v>24</v>
      </c>
      <c r="H14" s="13" t="s">
        <v>24</v>
      </c>
      <c r="I14" s="13" t="s">
        <v>24</v>
      </c>
      <c r="J14" s="13" t="s">
        <v>24</v>
      </c>
      <c r="K14" s="13" t="s">
        <v>24</v>
      </c>
      <c r="L14" s="13" t="s">
        <v>24</v>
      </c>
      <c r="M14" s="13" t="s">
        <v>24</v>
      </c>
      <c r="N14" s="20" t="s">
        <v>24</v>
      </c>
      <c r="O14" s="13" t="s">
        <v>24</v>
      </c>
      <c r="P14" s="13" t="s">
        <v>24</v>
      </c>
      <c r="Q14" s="13" t="s">
        <v>24</v>
      </c>
    </row>
    <row r="15" spans="1:17" ht="16">
      <c r="A15" s="15" t="s">
        <v>49</v>
      </c>
      <c r="B15" s="10" t="s">
        <v>31</v>
      </c>
      <c r="C15" s="10"/>
      <c r="D15" s="13" t="s">
        <v>23</v>
      </c>
      <c r="E15" s="13" t="s">
        <v>24</v>
      </c>
      <c r="F15" s="13" t="s">
        <v>24</v>
      </c>
      <c r="G15" s="13" t="s">
        <v>24</v>
      </c>
      <c r="H15" s="13" t="s">
        <v>24</v>
      </c>
      <c r="I15" s="13" t="s">
        <v>24</v>
      </c>
      <c r="J15" s="13" t="s">
        <v>24</v>
      </c>
      <c r="K15" s="13" t="s">
        <v>24</v>
      </c>
      <c r="L15" s="13" t="s">
        <v>24</v>
      </c>
      <c r="M15" s="13" t="s">
        <v>24</v>
      </c>
      <c r="N15" s="20" t="s">
        <v>24</v>
      </c>
      <c r="O15" s="13" t="s">
        <v>24</v>
      </c>
      <c r="P15" s="13" t="s">
        <v>24</v>
      </c>
      <c r="Q15" s="13" t="s">
        <v>24</v>
      </c>
    </row>
    <row r="16" spans="1:17" ht="16">
      <c r="A16" s="15" t="s">
        <v>50</v>
      </c>
      <c r="B16" s="10" t="s">
        <v>31</v>
      </c>
      <c r="C16" s="10"/>
      <c r="D16" s="13" t="s">
        <v>23</v>
      </c>
      <c r="E16" s="13" t="s">
        <v>24</v>
      </c>
      <c r="F16" s="13" t="s">
        <v>24</v>
      </c>
      <c r="G16" s="13" t="s">
        <v>24</v>
      </c>
      <c r="H16" s="13" t="s">
        <v>24</v>
      </c>
      <c r="I16" s="13" t="s">
        <v>24</v>
      </c>
      <c r="J16" s="13" t="s">
        <v>24</v>
      </c>
      <c r="K16" s="13" t="s">
        <v>24</v>
      </c>
      <c r="L16" s="13" t="s">
        <v>24</v>
      </c>
      <c r="M16" s="13" t="s">
        <v>24</v>
      </c>
      <c r="N16" s="20" t="s">
        <v>24</v>
      </c>
      <c r="O16" s="13" t="s">
        <v>24</v>
      </c>
      <c r="P16" s="13" t="s">
        <v>24</v>
      </c>
      <c r="Q16" s="13" t="s">
        <v>24</v>
      </c>
    </row>
    <row r="17" spans="1:17" ht="16">
      <c r="A17" s="15" t="s">
        <v>51</v>
      </c>
      <c r="B17" s="10" t="s">
        <v>31</v>
      </c>
      <c r="C17" s="10"/>
      <c r="D17" s="13" t="s">
        <v>23</v>
      </c>
      <c r="E17" s="13" t="s">
        <v>24</v>
      </c>
      <c r="F17" s="13" t="s">
        <v>24</v>
      </c>
      <c r="G17" s="13" t="s">
        <v>24</v>
      </c>
      <c r="H17" s="13" t="s">
        <v>24</v>
      </c>
      <c r="I17" s="13" t="s">
        <v>24</v>
      </c>
      <c r="J17" s="13" t="s">
        <v>24</v>
      </c>
      <c r="K17" s="13" t="s">
        <v>24</v>
      </c>
      <c r="L17" s="13" t="s">
        <v>24</v>
      </c>
      <c r="M17" s="13" t="s">
        <v>24</v>
      </c>
      <c r="N17" s="20" t="s">
        <v>24</v>
      </c>
      <c r="O17" s="13" t="s">
        <v>24</v>
      </c>
      <c r="P17" s="13" t="s">
        <v>24</v>
      </c>
      <c r="Q17" s="13" t="s">
        <v>24</v>
      </c>
    </row>
    <row r="18" spans="1:17" ht="13">
      <c r="A18" s="10" t="s">
        <v>52</v>
      </c>
      <c r="B18" s="10" t="s">
        <v>54</v>
      </c>
      <c r="C18" s="10" t="s">
        <v>32</v>
      </c>
      <c r="D18" s="13" t="s">
        <v>23</v>
      </c>
      <c r="E18" s="13" t="s">
        <v>24</v>
      </c>
      <c r="F18" s="13" t="s">
        <v>24</v>
      </c>
      <c r="G18" s="13" t="s">
        <v>24</v>
      </c>
      <c r="H18" s="13" t="s">
        <v>24</v>
      </c>
      <c r="I18" s="13" t="s">
        <v>24</v>
      </c>
      <c r="J18" s="13" t="s">
        <v>24</v>
      </c>
      <c r="K18" s="13" t="s">
        <v>24</v>
      </c>
      <c r="L18" s="13" t="s">
        <v>24</v>
      </c>
      <c r="M18" s="16" t="s">
        <v>24</v>
      </c>
      <c r="N18" s="20" t="s">
        <v>24</v>
      </c>
      <c r="O18" s="13" t="s">
        <v>24</v>
      </c>
      <c r="P18" s="13" t="s">
        <v>24</v>
      </c>
      <c r="Q18" s="13" t="s">
        <v>24</v>
      </c>
    </row>
    <row r="19" spans="1:17" ht="13">
      <c r="A19" s="10" t="s">
        <v>55</v>
      </c>
      <c r="B19" s="10" t="s">
        <v>54</v>
      </c>
      <c r="C19" s="10" t="s">
        <v>32</v>
      </c>
      <c r="D19" s="13" t="s">
        <v>23</v>
      </c>
      <c r="E19" s="13" t="s">
        <v>24</v>
      </c>
      <c r="F19" s="13" t="s">
        <v>24</v>
      </c>
      <c r="G19" s="13" t="s">
        <v>24</v>
      </c>
      <c r="H19" s="13" t="s">
        <v>24</v>
      </c>
      <c r="I19" s="13" t="s">
        <v>24</v>
      </c>
      <c r="J19" s="13" t="s">
        <v>24</v>
      </c>
      <c r="K19" s="13" t="s">
        <v>24</v>
      </c>
      <c r="L19" s="13" t="s">
        <v>24</v>
      </c>
      <c r="M19" s="16" t="s">
        <v>24</v>
      </c>
      <c r="N19" s="20" t="s">
        <v>24</v>
      </c>
      <c r="O19" s="13" t="s">
        <v>24</v>
      </c>
      <c r="P19" s="13" t="s">
        <v>24</v>
      </c>
      <c r="Q19" s="13" t="s">
        <v>24</v>
      </c>
    </row>
    <row r="20" spans="1:17" ht="13">
      <c r="A20" s="10" t="s">
        <v>57</v>
      </c>
      <c r="B20" s="10" t="s">
        <v>54</v>
      </c>
      <c r="C20" s="10" t="s">
        <v>32</v>
      </c>
      <c r="D20" s="13" t="s">
        <v>23</v>
      </c>
      <c r="E20" s="13" t="s">
        <v>24</v>
      </c>
      <c r="F20" s="13" t="s">
        <v>24</v>
      </c>
      <c r="G20" s="13" t="s">
        <v>24</v>
      </c>
      <c r="H20" s="13" t="s">
        <v>24</v>
      </c>
      <c r="I20" s="13" t="s">
        <v>24</v>
      </c>
      <c r="J20" s="13" t="s">
        <v>24</v>
      </c>
      <c r="K20" s="13" t="s">
        <v>24</v>
      </c>
      <c r="L20" s="13" t="s">
        <v>24</v>
      </c>
      <c r="M20" s="16" t="s">
        <v>24</v>
      </c>
      <c r="N20" s="20" t="s">
        <v>24</v>
      </c>
      <c r="O20" s="13" t="s">
        <v>24</v>
      </c>
      <c r="P20" s="13" t="s">
        <v>24</v>
      </c>
      <c r="Q20" s="13" t="s">
        <v>24</v>
      </c>
    </row>
    <row r="21" spans="1:17" ht="13">
      <c r="A21" s="10" t="s">
        <v>59</v>
      </c>
      <c r="B21" s="10" t="s">
        <v>54</v>
      </c>
      <c r="C21" s="10" t="s">
        <v>32</v>
      </c>
      <c r="D21" s="13" t="s">
        <v>23</v>
      </c>
      <c r="E21" s="13" t="s">
        <v>24</v>
      </c>
      <c r="F21" s="13" t="s">
        <v>24</v>
      </c>
      <c r="G21" s="13" t="s">
        <v>24</v>
      </c>
      <c r="H21" s="13" t="s">
        <v>24</v>
      </c>
      <c r="I21" s="13" t="s">
        <v>24</v>
      </c>
      <c r="J21" s="13" t="s">
        <v>24</v>
      </c>
      <c r="K21" s="13" t="s">
        <v>24</v>
      </c>
      <c r="L21" s="13" t="s">
        <v>24</v>
      </c>
      <c r="M21" s="16" t="s">
        <v>24</v>
      </c>
      <c r="N21" s="20" t="s">
        <v>24</v>
      </c>
      <c r="O21" s="13" t="s">
        <v>24</v>
      </c>
      <c r="P21" s="13" t="s">
        <v>24</v>
      </c>
      <c r="Q21" s="13" t="s">
        <v>24</v>
      </c>
    </row>
    <row r="22" spans="1:17" ht="13">
      <c r="A22" s="10" t="s">
        <v>61</v>
      </c>
      <c r="B22" s="10" t="s">
        <v>54</v>
      </c>
      <c r="C22" s="10" t="s">
        <v>32</v>
      </c>
      <c r="D22" s="13" t="s">
        <v>23</v>
      </c>
      <c r="E22" s="13" t="s">
        <v>24</v>
      </c>
      <c r="F22" s="13" t="s">
        <v>24</v>
      </c>
      <c r="G22" s="13" t="s">
        <v>24</v>
      </c>
      <c r="H22" s="13" t="s">
        <v>24</v>
      </c>
      <c r="I22" s="13" t="s">
        <v>24</v>
      </c>
      <c r="J22" s="13" t="s">
        <v>24</v>
      </c>
      <c r="K22" s="13" t="s">
        <v>24</v>
      </c>
      <c r="L22" s="13" t="s">
        <v>24</v>
      </c>
      <c r="M22" s="16" t="s">
        <v>24</v>
      </c>
      <c r="N22" s="20" t="s">
        <v>24</v>
      </c>
      <c r="O22" s="13" t="s">
        <v>24</v>
      </c>
      <c r="P22" s="13" t="s">
        <v>24</v>
      </c>
      <c r="Q22" s="13" t="s">
        <v>24</v>
      </c>
    </row>
    <row r="23" spans="1:17" ht="13">
      <c r="A23" s="10" t="s">
        <v>63</v>
      </c>
      <c r="B23" s="10" t="s">
        <v>54</v>
      </c>
      <c r="C23" s="10" t="s">
        <v>32</v>
      </c>
      <c r="D23" s="13" t="s">
        <v>23</v>
      </c>
      <c r="E23" s="13" t="s">
        <v>24</v>
      </c>
      <c r="F23" s="13" t="s">
        <v>24</v>
      </c>
      <c r="G23" s="13" t="s">
        <v>24</v>
      </c>
      <c r="H23" s="13" t="s">
        <v>24</v>
      </c>
      <c r="I23" s="13" t="s">
        <v>24</v>
      </c>
      <c r="J23" s="13" t="s">
        <v>24</v>
      </c>
      <c r="K23" s="13" t="s">
        <v>24</v>
      </c>
      <c r="L23" s="13" t="s">
        <v>24</v>
      </c>
      <c r="M23" s="16" t="s">
        <v>24</v>
      </c>
      <c r="N23" s="20" t="s">
        <v>24</v>
      </c>
      <c r="O23" s="13" t="s">
        <v>24</v>
      </c>
      <c r="P23" s="13" t="s">
        <v>24</v>
      </c>
      <c r="Q23" s="13" t="s">
        <v>24</v>
      </c>
    </row>
    <row r="24" spans="1:17" ht="13">
      <c r="A24" s="10" t="s">
        <v>65</v>
      </c>
      <c r="B24" s="10" t="s">
        <v>54</v>
      </c>
      <c r="C24" s="10" t="s">
        <v>32</v>
      </c>
      <c r="D24" s="13" t="s">
        <v>23</v>
      </c>
      <c r="E24" s="13" t="s">
        <v>24</v>
      </c>
      <c r="F24" s="13" t="s">
        <v>24</v>
      </c>
      <c r="G24" s="13" t="s">
        <v>24</v>
      </c>
      <c r="H24" s="13" t="s">
        <v>24</v>
      </c>
      <c r="I24" s="13" t="s">
        <v>24</v>
      </c>
      <c r="J24" s="13" t="s">
        <v>24</v>
      </c>
      <c r="K24" s="13" t="s">
        <v>24</v>
      </c>
      <c r="L24" s="13" t="s">
        <v>24</v>
      </c>
      <c r="M24" s="16" t="s">
        <v>24</v>
      </c>
      <c r="N24" s="20" t="s">
        <v>24</v>
      </c>
      <c r="O24" s="13" t="s">
        <v>24</v>
      </c>
      <c r="P24" s="13" t="s">
        <v>24</v>
      </c>
      <c r="Q24" s="13" t="s">
        <v>24</v>
      </c>
    </row>
    <row r="25" spans="1:17" ht="16">
      <c r="A25" s="15" t="s">
        <v>67</v>
      </c>
      <c r="B25" s="10" t="s">
        <v>54</v>
      </c>
      <c r="C25" s="10"/>
      <c r="D25" s="13" t="s">
        <v>23</v>
      </c>
      <c r="E25" s="13" t="s">
        <v>24</v>
      </c>
      <c r="F25" s="13" t="s">
        <v>24</v>
      </c>
      <c r="G25" s="13" t="s">
        <v>24</v>
      </c>
      <c r="H25" s="13" t="s">
        <v>24</v>
      </c>
      <c r="I25" s="13" t="s">
        <v>24</v>
      </c>
      <c r="J25" s="13" t="s">
        <v>24</v>
      </c>
      <c r="K25" s="13" t="s">
        <v>24</v>
      </c>
      <c r="L25" s="13" t="s">
        <v>24</v>
      </c>
      <c r="M25" s="13" t="s">
        <v>24</v>
      </c>
      <c r="N25" s="20" t="s">
        <v>24</v>
      </c>
      <c r="O25" s="13" t="s">
        <v>24</v>
      </c>
      <c r="P25" s="13" t="s">
        <v>24</v>
      </c>
      <c r="Q25" s="13" t="s">
        <v>24</v>
      </c>
    </row>
    <row r="26" spans="1:17" ht="16">
      <c r="A26" s="15" t="s">
        <v>68</v>
      </c>
      <c r="B26" s="10" t="s">
        <v>54</v>
      </c>
      <c r="C26" s="10"/>
      <c r="D26" s="13" t="s">
        <v>23</v>
      </c>
      <c r="E26" s="13" t="s">
        <v>24</v>
      </c>
      <c r="F26" s="13" t="s">
        <v>24</v>
      </c>
      <c r="G26" s="13" t="s">
        <v>24</v>
      </c>
      <c r="H26" s="13" t="s">
        <v>24</v>
      </c>
      <c r="I26" s="13" t="s">
        <v>24</v>
      </c>
      <c r="J26" s="13" t="s">
        <v>24</v>
      </c>
      <c r="K26" s="13" t="s">
        <v>24</v>
      </c>
      <c r="L26" s="13" t="s">
        <v>24</v>
      </c>
      <c r="M26" s="13" t="s">
        <v>24</v>
      </c>
      <c r="N26" s="20" t="s">
        <v>24</v>
      </c>
      <c r="O26" s="13" t="s">
        <v>24</v>
      </c>
      <c r="P26" s="13" t="s">
        <v>24</v>
      </c>
      <c r="Q26" s="13" t="s">
        <v>24</v>
      </c>
    </row>
    <row r="27" spans="1:17" ht="16">
      <c r="A27" s="15" t="s">
        <v>69</v>
      </c>
      <c r="B27" s="10" t="s">
        <v>54</v>
      </c>
      <c r="C27" s="10"/>
      <c r="D27" s="13" t="s">
        <v>23</v>
      </c>
      <c r="E27" s="13" t="s">
        <v>24</v>
      </c>
      <c r="F27" s="13" t="s">
        <v>24</v>
      </c>
      <c r="G27" s="13" t="s">
        <v>24</v>
      </c>
      <c r="H27" s="13" t="s">
        <v>24</v>
      </c>
      <c r="I27" s="13" t="s">
        <v>24</v>
      </c>
      <c r="J27" s="13" t="s">
        <v>24</v>
      </c>
      <c r="K27" s="13" t="s">
        <v>24</v>
      </c>
      <c r="L27" s="13" t="s">
        <v>24</v>
      </c>
      <c r="M27" s="13" t="s">
        <v>24</v>
      </c>
      <c r="N27" s="20" t="s">
        <v>24</v>
      </c>
      <c r="O27" s="13" t="s">
        <v>24</v>
      </c>
      <c r="P27" s="13" t="s">
        <v>24</v>
      </c>
      <c r="Q27" s="13" t="s">
        <v>24</v>
      </c>
    </row>
    <row r="28" spans="1:17" ht="16">
      <c r="A28" s="15" t="s">
        <v>70</v>
      </c>
      <c r="B28" s="10" t="s">
        <v>54</v>
      </c>
      <c r="C28" s="10"/>
      <c r="D28" s="13" t="s">
        <v>23</v>
      </c>
      <c r="E28" s="13" t="s">
        <v>24</v>
      </c>
      <c r="F28" s="13" t="s">
        <v>24</v>
      </c>
      <c r="G28" s="13" t="s">
        <v>24</v>
      </c>
      <c r="H28" s="13" t="s">
        <v>24</v>
      </c>
      <c r="I28" s="13" t="s">
        <v>24</v>
      </c>
      <c r="J28" s="13" t="s">
        <v>24</v>
      </c>
      <c r="K28" s="13" t="s">
        <v>24</v>
      </c>
      <c r="L28" s="13" t="s">
        <v>24</v>
      </c>
      <c r="M28" s="13" t="s">
        <v>24</v>
      </c>
      <c r="N28" s="20" t="s">
        <v>24</v>
      </c>
      <c r="O28" s="13" t="s">
        <v>24</v>
      </c>
      <c r="P28" s="13" t="s">
        <v>24</v>
      </c>
      <c r="Q28" s="13" t="s">
        <v>24</v>
      </c>
    </row>
    <row r="29" spans="1:17" ht="16">
      <c r="A29" s="15" t="s">
        <v>71</v>
      </c>
      <c r="B29" s="10" t="s">
        <v>54</v>
      </c>
      <c r="C29" s="10"/>
      <c r="D29" s="13" t="s">
        <v>23</v>
      </c>
      <c r="E29" s="13" t="s">
        <v>24</v>
      </c>
      <c r="F29" s="13" t="s">
        <v>24</v>
      </c>
      <c r="G29" s="13" t="s">
        <v>24</v>
      </c>
      <c r="H29" s="13" t="s">
        <v>24</v>
      </c>
      <c r="I29" s="13" t="s">
        <v>24</v>
      </c>
      <c r="J29" s="13" t="s">
        <v>24</v>
      </c>
      <c r="K29" s="13" t="s">
        <v>24</v>
      </c>
      <c r="L29" s="13" t="s">
        <v>24</v>
      </c>
      <c r="M29" s="13" t="s">
        <v>24</v>
      </c>
      <c r="N29" s="20" t="s">
        <v>24</v>
      </c>
      <c r="O29" s="13" t="s">
        <v>24</v>
      </c>
      <c r="P29" s="13" t="s">
        <v>24</v>
      </c>
      <c r="Q29" s="13" t="s">
        <v>24</v>
      </c>
    </row>
    <row r="30" spans="1:17" ht="16">
      <c r="A30" s="15" t="s">
        <v>72</v>
      </c>
      <c r="B30" s="10" t="s">
        <v>54</v>
      </c>
      <c r="C30" s="10"/>
      <c r="D30" s="13" t="s">
        <v>23</v>
      </c>
      <c r="E30" s="13" t="s">
        <v>24</v>
      </c>
      <c r="F30" s="13" t="s">
        <v>24</v>
      </c>
      <c r="G30" s="13" t="s">
        <v>24</v>
      </c>
      <c r="H30" s="13" t="s">
        <v>24</v>
      </c>
      <c r="I30" s="13" t="s">
        <v>24</v>
      </c>
      <c r="J30" s="13" t="s">
        <v>24</v>
      </c>
      <c r="K30" s="13" t="s">
        <v>24</v>
      </c>
      <c r="L30" s="13" t="s">
        <v>24</v>
      </c>
      <c r="M30" s="13" t="s">
        <v>24</v>
      </c>
      <c r="N30" s="20" t="s">
        <v>24</v>
      </c>
      <c r="O30" s="13" t="s">
        <v>24</v>
      </c>
      <c r="P30" s="13" t="s">
        <v>24</v>
      </c>
      <c r="Q30" s="13" t="s">
        <v>24</v>
      </c>
    </row>
    <row r="31" spans="1:17" ht="16">
      <c r="A31" s="15" t="s">
        <v>73</v>
      </c>
      <c r="B31" s="10" t="s">
        <v>54</v>
      </c>
      <c r="C31" s="10"/>
      <c r="D31" s="13" t="s">
        <v>23</v>
      </c>
      <c r="E31" s="13" t="s">
        <v>24</v>
      </c>
      <c r="F31" s="13" t="s">
        <v>24</v>
      </c>
      <c r="G31" s="13" t="s">
        <v>24</v>
      </c>
      <c r="H31" s="13" t="s">
        <v>24</v>
      </c>
      <c r="I31" s="13" t="s">
        <v>24</v>
      </c>
      <c r="J31" s="13" t="s">
        <v>24</v>
      </c>
      <c r="K31" s="13" t="s">
        <v>24</v>
      </c>
      <c r="L31" s="13" t="s">
        <v>24</v>
      </c>
      <c r="M31" s="13" t="s">
        <v>24</v>
      </c>
      <c r="N31" s="20" t="s">
        <v>24</v>
      </c>
      <c r="O31" s="13" t="s">
        <v>24</v>
      </c>
      <c r="P31" s="13" t="s">
        <v>24</v>
      </c>
      <c r="Q31" s="13" t="s">
        <v>24</v>
      </c>
    </row>
    <row r="32" spans="1:17" ht="13">
      <c r="A32" s="10" t="s">
        <v>74</v>
      </c>
      <c r="B32" s="10" t="s">
        <v>76</v>
      </c>
      <c r="C32" s="10" t="s">
        <v>77</v>
      </c>
      <c r="D32" s="13" t="s">
        <v>23</v>
      </c>
      <c r="E32" s="13" t="s">
        <v>24</v>
      </c>
      <c r="F32" s="13" t="s">
        <v>24</v>
      </c>
      <c r="G32" s="13" t="s">
        <v>24</v>
      </c>
      <c r="H32" s="13" t="s">
        <v>24</v>
      </c>
      <c r="I32" s="13" t="s">
        <v>24</v>
      </c>
      <c r="J32" s="13" t="s">
        <v>24</v>
      </c>
      <c r="K32" s="13" t="s">
        <v>24</v>
      </c>
      <c r="L32" s="13" t="s">
        <v>24</v>
      </c>
      <c r="M32" s="13" t="s">
        <v>24</v>
      </c>
      <c r="N32" s="20" t="s">
        <v>24</v>
      </c>
      <c r="O32" s="13" t="s">
        <v>24</v>
      </c>
      <c r="P32" s="13" t="s">
        <v>24</v>
      </c>
      <c r="Q32" s="13" t="s">
        <v>24</v>
      </c>
    </row>
    <row r="33" spans="1:17" ht="13">
      <c r="A33" s="10" t="s">
        <v>78</v>
      </c>
      <c r="B33" s="10" t="s">
        <v>76</v>
      </c>
      <c r="C33" s="10" t="s">
        <v>77</v>
      </c>
      <c r="D33" s="13" t="s">
        <v>23</v>
      </c>
      <c r="E33" s="13" t="s">
        <v>24</v>
      </c>
      <c r="F33" s="13" t="s">
        <v>24</v>
      </c>
      <c r="G33" s="13" t="s">
        <v>24</v>
      </c>
      <c r="H33" s="13" t="s">
        <v>24</v>
      </c>
      <c r="I33" s="13" t="s">
        <v>24</v>
      </c>
      <c r="J33" s="13" t="s">
        <v>24</v>
      </c>
      <c r="K33" s="13" t="s">
        <v>24</v>
      </c>
      <c r="L33" s="13" t="s">
        <v>24</v>
      </c>
      <c r="M33" s="13" t="s">
        <v>24</v>
      </c>
      <c r="N33" s="20" t="s">
        <v>24</v>
      </c>
      <c r="O33" s="13" t="s">
        <v>24</v>
      </c>
      <c r="P33" s="13" t="s">
        <v>24</v>
      </c>
      <c r="Q33" s="13" t="s">
        <v>24</v>
      </c>
    </row>
    <row r="34" spans="1:17" ht="13">
      <c r="A34" s="10" t="s">
        <v>80</v>
      </c>
      <c r="B34" s="10" t="s">
        <v>76</v>
      </c>
      <c r="C34" s="10" t="s">
        <v>77</v>
      </c>
      <c r="D34" s="13" t="s">
        <v>23</v>
      </c>
      <c r="E34" s="13" t="s">
        <v>24</v>
      </c>
      <c r="F34" s="13" t="s">
        <v>24</v>
      </c>
      <c r="G34" s="13" t="s">
        <v>24</v>
      </c>
      <c r="H34" s="13" t="s">
        <v>24</v>
      </c>
      <c r="I34" s="13" t="s">
        <v>24</v>
      </c>
      <c r="J34" s="13" t="s">
        <v>24</v>
      </c>
      <c r="K34" s="13" t="s">
        <v>24</v>
      </c>
      <c r="L34" s="13" t="s">
        <v>24</v>
      </c>
      <c r="M34" s="13" t="s">
        <v>24</v>
      </c>
      <c r="N34" s="20" t="s">
        <v>24</v>
      </c>
      <c r="O34" s="13" t="s">
        <v>24</v>
      </c>
      <c r="P34" s="13" t="s">
        <v>24</v>
      </c>
      <c r="Q34" s="13" t="s">
        <v>24</v>
      </c>
    </row>
    <row r="35" spans="1:17" ht="13">
      <c r="A35" s="10" t="s">
        <v>82</v>
      </c>
      <c r="B35" s="10" t="s">
        <v>76</v>
      </c>
      <c r="C35" s="10" t="s">
        <v>77</v>
      </c>
      <c r="D35" s="13" t="s">
        <v>23</v>
      </c>
      <c r="E35" s="13" t="s">
        <v>24</v>
      </c>
      <c r="F35" s="13" t="s">
        <v>24</v>
      </c>
      <c r="G35" s="13" t="s">
        <v>24</v>
      </c>
      <c r="H35" s="13" t="s">
        <v>24</v>
      </c>
      <c r="I35" s="13" t="s">
        <v>24</v>
      </c>
      <c r="J35" s="13" t="s">
        <v>24</v>
      </c>
      <c r="K35" s="13" t="s">
        <v>24</v>
      </c>
      <c r="L35" s="13" t="s">
        <v>24</v>
      </c>
      <c r="M35" s="13" t="s">
        <v>24</v>
      </c>
      <c r="N35" s="20" t="s">
        <v>24</v>
      </c>
      <c r="O35" s="13" t="s">
        <v>24</v>
      </c>
      <c r="P35" s="13" t="s">
        <v>24</v>
      </c>
      <c r="Q35" s="13" t="s">
        <v>24</v>
      </c>
    </row>
    <row r="36" spans="1:17" ht="16.5" customHeight="1">
      <c r="A36" s="10" t="s">
        <v>84</v>
      </c>
      <c r="B36" s="10" t="s">
        <v>76</v>
      </c>
      <c r="C36" s="10" t="s">
        <v>77</v>
      </c>
      <c r="D36" s="13" t="s">
        <v>23</v>
      </c>
      <c r="E36" s="13" t="s">
        <v>24</v>
      </c>
      <c r="F36" s="13" t="s">
        <v>24</v>
      </c>
      <c r="G36" s="13" t="s">
        <v>24</v>
      </c>
      <c r="H36" s="13" t="s">
        <v>24</v>
      </c>
      <c r="I36" s="13" t="s">
        <v>24</v>
      </c>
      <c r="J36" s="13" t="s">
        <v>24</v>
      </c>
      <c r="K36" s="13" t="s">
        <v>24</v>
      </c>
      <c r="L36" s="13" t="s">
        <v>24</v>
      </c>
      <c r="M36" s="13" t="s">
        <v>24</v>
      </c>
      <c r="N36" s="20" t="s">
        <v>24</v>
      </c>
      <c r="O36" s="13" t="s">
        <v>24</v>
      </c>
      <c r="P36" s="13" t="s">
        <v>24</v>
      </c>
      <c r="Q36" s="13" t="s">
        <v>24</v>
      </c>
    </row>
    <row r="37" spans="1:17" ht="13">
      <c r="A37" s="10" t="s">
        <v>86</v>
      </c>
      <c r="B37" s="10" t="s">
        <v>76</v>
      </c>
      <c r="C37" s="10" t="s">
        <v>77</v>
      </c>
      <c r="D37" s="13" t="s">
        <v>23</v>
      </c>
      <c r="E37" s="13" t="s">
        <v>24</v>
      </c>
      <c r="F37" s="13" t="s">
        <v>24</v>
      </c>
      <c r="G37" s="13" t="s">
        <v>24</v>
      </c>
      <c r="H37" s="13" t="s">
        <v>24</v>
      </c>
      <c r="I37" s="13" t="s">
        <v>24</v>
      </c>
      <c r="J37" s="13" t="s">
        <v>24</v>
      </c>
      <c r="K37" s="13" t="s">
        <v>24</v>
      </c>
      <c r="L37" s="13" t="s">
        <v>24</v>
      </c>
      <c r="M37" s="13" t="s">
        <v>24</v>
      </c>
      <c r="N37" s="20" t="s">
        <v>24</v>
      </c>
      <c r="O37" s="13" t="s">
        <v>24</v>
      </c>
      <c r="P37" s="13" t="s">
        <v>24</v>
      </c>
      <c r="Q37" s="13" t="s">
        <v>24</v>
      </c>
    </row>
    <row r="38" spans="1:17" ht="13">
      <c r="A38" s="10" t="s">
        <v>88</v>
      </c>
      <c r="B38" s="10" t="s">
        <v>76</v>
      </c>
      <c r="C38" s="10" t="s">
        <v>77</v>
      </c>
      <c r="D38" s="13" t="s">
        <v>23</v>
      </c>
      <c r="E38" s="13" t="s">
        <v>24</v>
      </c>
      <c r="F38" s="13" t="s">
        <v>24</v>
      </c>
      <c r="G38" s="13" t="s">
        <v>24</v>
      </c>
      <c r="H38" s="13" t="s">
        <v>24</v>
      </c>
      <c r="I38" s="13" t="s">
        <v>24</v>
      </c>
      <c r="J38" s="13" t="s">
        <v>24</v>
      </c>
      <c r="K38" s="13" t="s">
        <v>24</v>
      </c>
      <c r="L38" s="13" t="s">
        <v>24</v>
      </c>
      <c r="M38" s="13" t="s">
        <v>24</v>
      </c>
      <c r="N38" s="20" t="s">
        <v>24</v>
      </c>
      <c r="O38" s="13" t="s">
        <v>24</v>
      </c>
      <c r="P38" s="13" t="s">
        <v>24</v>
      </c>
      <c r="Q38" s="13" t="s">
        <v>24</v>
      </c>
    </row>
    <row r="39" spans="1:17" ht="16">
      <c r="A39" s="15" t="s">
        <v>90</v>
      </c>
      <c r="B39" s="10" t="s">
        <v>76</v>
      </c>
      <c r="C39" s="10"/>
      <c r="D39" s="13" t="s">
        <v>23</v>
      </c>
      <c r="E39" s="13" t="s">
        <v>24</v>
      </c>
      <c r="F39" s="13" t="s">
        <v>24</v>
      </c>
      <c r="G39" s="13" t="s">
        <v>24</v>
      </c>
      <c r="H39" s="13" t="s">
        <v>24</v>
      </c>
      <c r="I39" s="13" t="s">
        <v>24</v>
      </c>
      <c r="J39" s="13" t="s">
        <v>24</v>
      </c>
      <c r="K39" s="13" t="s">
        <v>24</v>
      </c>
      <c r="L39" s="13" t="s">
        <v>24</v>
      </c>
      <c r="M39" s="13" t="s">
        <v>24</v>
      </c>
      <c r="N39" s="20" t="s">
        <v>24</v>
      </c>
      <c r="O39" s="13" t="s">
        <v>24</v>
      </c>
      <c r="P39" s="13" t="s">
        <v>24</v>
      </c>
      <c r="Q39" s="13" t="s">
        <v>24</v>
      </c>
    </row>
    <row r="40" spans="1:17" ht="16">
      <c r="A40" s="15" t="s">
        <v>91</v>
      </c>
      <c r="B40" s="10" t="s">
        <v>76</v>
      </c>
      <c r="C40" s="10"/>
      <c r="D40" s="13" t="s">
        <v>23</v>
      </c>
      <c r="E40" s="13" t="s">
        <v>24</v>
      </c>
      <c r="F40" s="13" t="s">
        <v>24</v>
      </c>
      <c r="G40" s="13" t="s">
        <v>24</v>
      </c>
      <c r="H40" s="13" t="s">
        <v>24</v>
      </c>
      <c r="I40" s="13" t="s">
        <v>24</v>
      </c>
      <c r="J40" s="13" t="s">
        <v>24</v>
      </c>
      <c r="K40" s="13" t="s">
        <v>24</v>
      </c>
      <c r="L40" s="13" t="s">
        <v>24</v>
      </c>
      <c r="M40" s="13" t="s">
        <v>24</v>
      </c>
      <c r="N40" s="20" t="s">
        <v>24</v>
      </c>
      <c r="O40" s="13" t="s">
        <v>24</v>
      </c>
      <c r="P40" s="13" t="s">
        <v>24</v>
      </c>
      <c r="Q40" s="13" t="s">
        <v>24</v>
      </c>
    </row>
    <row r="41" spans="1:17" ht="16">
      <c r="A41" s="15" t="s">
        <v>92</v>
      </c>
      <c r="B41" s="10" t="s">
        <v>76</v>
      </c>
      <c r="C41" s="10"/>
      <c r="D41" s="13" t="s">
        <v>23</v>
      </c>
      <c r="E41" s="13" t="s">
        <v>24</v>
      </c>
      <c r="F41" s="13" t="s">
        <v>24</v>
      </c>
      <c r="G41" s="13" t="s">
        <v>24</v>
      </c>
      <c r="H41" s="13" t="s">
        <v>24</v>
      </c>
      <c r="I41" s="13" t="s">
        <v>24</v>
      </c>
      <c r="J41" s="13" t="s">
        <v>24</v>
      </c>
      <c r="K41" s="13" t="s">
        <v>24</v>
      </c>
      <c r="L41" s="13" t="s">
        <v>24</v>
      </c>
      <c r="M41" s="13" t="s">
        <v>24</v>
      </c>
      <c r="N41" s="20" t="s">
        <v>24</v>
      </c>
      <c r="O41" s="13" t="s">
        <v>24</v>
      </c>
      <c r="P41" s="13" t="s">
        <v>24</v>
      </c>
      <c r="Q41" s="13" t="s">
        <v>24</v>
      </c>
    </row>
    <row r="42" spans="1:17" ht="16">
      <c r="A42" s="15" t="s">
        <v>93</v>
      </c>
      <c r="B42" s="10" t="s">
        <v>76</v>
      </c>
      <c r="C42" s="10"/>
      <c r="D42" s="13" t="s">
        <v>23</v>
      </c>
      <c r="E42" s="13" t="s">
        <v>24</v>
      </c>
      <c r="F42" s="13" t="s">
        <v>24</v>
      </c>
      <c r="G42" s="13" t="s">
        <v>24</v>
      </c>
      <c r="H42" s="13" t="s">
        <v>24</v>
      </c>
      <c r="I42" s="13" t="s">
        <v>24</v>
      </c>
      <c r="J42" s="13" t="s">
        <v>24</v>
      </c>
      <c r="K42" s="13" t="s">
        <v>24</v>
      </c>
      <c r="L42" s="13" t="s">
        <v>24</v>
      </c>
      <c r="M42" s="13" t="s">
        <v>24</v>
      </c>
      <c r="N42" s="20" t="s">
        <v>24</v>
      </c>
      <c r="O42" s="13" t="s">
        <v>24</v>
      </c>
      <c r="P42" s="13" t="s">
        <v>24</v>
      </c>
      <c r="Q42" s="13" t="s">
        <v>24</v>
      </c>
    </row>
    <row r="43" spans="1:17" ht="16">
      <c r="A43" s="15" t="s">
        <v>94</v>
      </c>
      <c r="B43" s="10" t="s">
        <v>76</v>
      </c>
      <c r="C43" s="10"/>
      <c r="D43" s="13" t="s">
        <v>23</v>
      </c>
      <c r="E43" s="13" t="s">
        <v>24</v>
      </c>
      <c r="F43" s="13" t="s">
        <v>24</v>
      </c>
      <c r="G43" s="13" t="s">
        <v>24</v>
      </c>
      <c r="H43" s="13" t="s">
        <v>24</v>
      </c>
      <c r="I43" s="13" t="s">
        <v>24</v>
      </c>
      <c r="J43" s="13" t="s">
        <v>24</v>
      </c>
      <c r="K43" s="13" t="s">
        <v>24</v>
      </c>
      <c r="L43" s="13" t="s">
        <v>24</v>
      </c>
      <c r="M43" s="13" t="s">
        <v>24</v>
      </c>
      <c r="N43" s="20" t="s">
        <v>24</v>
      </c>
      <c r="O43" s="13" t="s">
        <v>24</v>
      </c>
      <c r="P43" s="13" t="s">
        <v>24</v>
      </c>
      <c r="Q43" s="13" t="s">
        <v>24</v>
      </c>
    </row>
    <row r="44" spans="1:17" ht="16">
      <c r="A44" s="15" t="s">
        <v>95</v>
      </c>
      <c r="B44" s="10" t="s">
        <v>76</v>
      </c>
      <c r="C44" s="10"/>
      <c r="D44" s="13" t="s">
        <v>23</v>
      </c>
      <c r="E44" s="13" t="s">
        <v>24</v>
      </c>
      <c r="F44" s="13" t="s">
        <v>24</v>
      </c>
      <c r="G44" s="13" t="s">
        <v>24</v>
      </c>
      <c r="H44" s="13" t="s">
        <v>24</v>
      </c>
      <c r="I44" s="13" t="s">
        <v>24</v>
      </c>
      <c r="J44" s="13" t="s">
        <v>24</v>
      </c>
      <c r="K44" s="13" t="s">
        <v>24</v>
      </c>
      <c r="L44" s="13" t="s">
        <v>24</v>
      </c>
      <c r="M44" s="13" t="s">
        <v>24</v>
      </c>
      <c r="N44" s="20" t="s">
        <v>24</v>
      </c>
      <c r="O44" s="13" t="s">
        <v>24</v>
      </c>
      <c r="P44" s="13" t="s">
        <v>24</v>
      </c>
      <c r="Q44" s="13" t="s">
        <v>24</v>
      </c>
    </row>
    <row r="45" spans="1:17" ht="16">
      <c r="A45" s="15" t="s">
        <v>96</v>
      </c>
      <c r="B45" s="10" t="s">
        <v>76</v>
      </c>
      <c r="C45" s="10"/>
      <c r="D45" s="13" t="s">
        <v>23</v>
      </c>
      <c r="E45" s="13" t="s">
        <v>24</v>
      </c>
      <c r="F45" s="13" t="s">
        <v>24</v>
      </c>
      <c r="G45" s="13" t="s">
        <v>24</v>
      </c>
      <c r="H45" s="13" t="s">
        <v>24</v>
      </c>
      <c r="I45" s="13" t="s">
        <v>24</v>
      </c>
      <c r="J45" s="13" t="s">
        <v>24</v>
      </c>
      <c r="K45" s="13" t="s">
        <v>24</v>
      </c>
      <c r="L45" s="13" t="s">
        <v>24</v>
      </c>
      <c r="M45" s="13" t="s">
        <v>24</v>
      </c>
      <c r="N45" s="20" t="s">
        <v>24</v>
      </c>
      <c r="O45" s="13" t="s">
        <v>24</v>
      </c>
      <c r="P45" s="13" t="s">
        <v>24</v>
      </c>
      <c r="Q45" s="13" t="s">
        <v>24</v>
      </c>
    </row>
    <row r="46" spans="1:17" ht="13">
      <c r="A46" s="10" t="s">
        <v>97</v>
      </c>
      <c r="B46" s="10" t="s">
        <v>99</v>
      </c>
      <c r="C46" s="10" t="s">
        <v>100</v>
      </c>
      <c r="D46" s="13" t="s">
        <v>23</v>
      </c>
      <c r="E46" s="13" t="s">
        <v>24</v>
      </c>
      <c r="F46" s="13" t="s">
        <v>24</v>
      </c>
      <c r="G46" s="13" t="s">
        <v>24</v>
      </c>
      <c r="H46" s="13" t="s">
        <v>24</v>
      </c>
      <c r="I46" s="13" t="s">
        <v>24</v>
      </c>
      <c r="J46" s="13" t="s">
        <v>24</v>
      </c>
      <c r="K46" s="13" t="s">
        <v>24</v>
      </c>
      <c r="L46" s="17" t="s">
        <v>27</v>
      </c>
      <c r="M46" s="17" t="s">
        <v>27</v>
      </c>
      <c r="N46" s="20" t="s">
        <v>24</v>
      </c>
      <c r="O46" s="13" t="s">
        <v>24</v>
      </c>
      <c r="P46" s="13" t="s">
        <v>24</v>
      </c>
      <c r="Q46" s="13" t="s">
        <v>24</v>
      </c>
    </row>
    <row r="47" spans="1:17" ht="13">
      <c r="A47" s="10" t="s">
        <v>101</v>
      </c>
      <c r="B47" s="10" t="s">
        <v>103</v>
      </c>
      <c r="C47" s="10"/>
      <c r="D47" s="13" t="s">
        <v>23</v>
      </c>
      <c r="E47" s="13" t="s">
        <v>24</v>
      </c>
      <c r="F47" s="13" t="s">
        <v>24</v>
      </c>
      <c r="G47" s="13" t="s">
        <v>24</v>
      </c>
      <c r="H47" s="13" t="s">
        <v>24</v>
      </c>
      <c r="I47" s="13" t="s">
        <v>24</v>
      </c>
      <c r="J47" s="13" t="s">
        <v>24</v>
      </c>
      <c r="K47" s="13" t="s">
        <v>24</v>
      </c>
      <c r="L47" s="13" t="s">
        <v>24</v>
      </c>
      <c r="M47" s="13" t="s">
        <v>24</v>
      </c>
      <c r="N47" s="20" t="s">
        <v>24</v>
      </c>
      <c r="O47" s="13" t="s">
        <v>24</v>
      </c>
      <c r="P47" s="13" t="s">
        <v>24</v>
      </c>
      <c r="Q47" s="13" t="s">
        <v>24</v>
      </c>
    </row>
    <row r="48" spans="1:17" ht="13">
      <c r="A48" s="10" t="s">
        <v>104</v>
      </c>
      <c r="B48" s="10" t="s">
        <v>27</v>
      </c>
      <c r="C48" s="10" t="s">
        <v>106</v>
      </c>
      <c r="D48" s="13" t="s">
        <v>23</v>
      </c>
      <c r="E48" s="13" t="s">
        <v>24</v>
      </c>
      <c r="F48" s="13" t="s">
        <v>24</v>
      </c>
      <c r="G48" s="13" t="s">
        <v>24</v>
      </c>
      <c r="H48" s="13" t="s">
        <v>24</v>
      </c>
      <c r="I48" s="13" t="s">
        <v>24</v>
      </c>
      <c r="J48" s="13" t="s">
        <v>24</v>
      </c>
      <c r="K48" s="13" t="s">
        <v>24</v>
      </c>
      <c r="L48" s="13" t="s">
        <v>24</v>
      </c>
      <c r="M48" s="13" t="s">
        <v>24</v>
      </c>
      <c r="N48" s="20" t="s">
        <v>24</v>
      </c>
      <c r="O48" s="13" t="s">
        <v>24</v>
      </c>
      <c r="P48" s="13" t="s">
        <v>24</v>
      </c>
      <c r="Q48" s="13" t="s">
        <v>24</v>
      </c>
    </row>
    <row r="49" spans="1:17" ht="13">
      <c r="A49" s="10" t="s">
        <v>107</v>
      </c>
      <c r="B49" s="10" t="s">
        <v>109</v>
      </c>
      <c r="C49" s="10"/>
      <c r="D49" s="13" t="s">
        <v>23</v>
      </c>
      <c r="E49" s="13" t="s">
        <v>24</v>
      </c>
      <c r="F49" s="13" t="s">
        <v>24</v>
      </c>
      <c r="G49" s="13" t="s">
        <v>24</v>
      </c>
      <c r="H49" s="13" t="s">
        <v>24</v>
      </c>
      <c r="I49" s="13" t="s">
        <v>24</v>
      </c>
      <c r="J49" s="13" t="s">
        <v>24</v>
      </c>
      <c r="K49" s="13" t="s">
        <v>24</v>
      </c>
      <c r="L49" s="13" t="s">
        <v>24</v>
      </c>
      <c r="M49" s="13" t="s">
        <v>24</v>
      </c>
      <c r="N49" s="20" t="s">
        <v>24</v>
      </c>
      <c r="O49" s="13" t="s">
        <v>24</v>
      </c>
      <c r="P49" s="13" t="s">
        <v>24</v>
      </c>
      <c r="Q49" s="13" t="s">
        <v>24</v>
      </c>
    </row>
    <row r="50" spans="1:17" ht="13">
      <c r="A50" s="10" t="s">
        <v>110</v>
      </c>
      <c r="B50" s="10" t="s">
        <v>112</v>
      </c>
      <c r="C50" s="10"/>
      <c r="D50" s="13" t="s">
        <v>23</v>
      </c>
      <c r="E50" s="13" t="s">
        <v>24</v>
      </c>
      <c r="F50" s="13" t="s">
        <v>24</v>
      </c>
      <c r="G50" s="13" t="s">
        <v>24</v>
      </c>
      <c r="H50" s="13" t="s">
        <v>24</v>
      </c>
      <c r="I50" s="13" t="s">
        <v>24</v>
      </c>
      <c r="J50" s="13" t="s">
        <v>24</v>
      </c>
      <c r="K50" s="13" t="s">
        <v>24</v>
      </c>
      <c r="L50" s="13" t="s">
        <v>24</v>
      </c>
      <c r="M50" s="13" t="s">
        <v>24</v>
      </c>
      <c r="N50" s="20" t="s">
        <v>24</v>
      </c>
      <c r="O50" s="13" t="s">
        <v>24</v>
      </c>
      <c r="P50" s="13" t="s">
        <v>24</v>
      </c>
      <c r="Q50" s="13" t="s">
        <v>24</v>
      </c>
    </row>
    <row r="51" spans="1:17" ht="13">
      <c r="A51" s="10" t="s">
        <v>113</v>
      </c>
      <c r="B51" s="10" t="s">
        <v>115</v>
      </c>
      <c r="C51" s="10"/>
      <c r="D51" s="13" t="s">
        <v>23</v>
      </c>
      <c r="E51" s="13" t="s">
        <v>24</v>
      </c>
      <c r="F51" s="13" t="s">
        <v>24</v>
      </c>
      <c r="G51" s="13" t="s">
        <v>24</v>
      </c>
      <c r="H51" s="13" t="s">
        <v>24</v>
      </c>
      <c r="I51" s="13" t="s">
        <v>24</v>
      </c>
      <c r="J51" s="13" t="s">
        <v>24</v>
      </c>
      <c r="K51" s="13" t="s">
        <v>24</v>
      </c>
      <c r="L51" s="13" t="s">
        <v>24</v>
      </c>
      <c r="M51" s="13" t="s">
        <v>24</v>
      </c>
      <c r="N51" s="20" t="s">
        <v>24</v>
      </c>
      <c r="O51" s="13" t="s">
        <v>24</v>
      </c>
      <c r="P51" s="13" t="s">
        <v>24</v>
      </c>
      <c r="Q51" s="13" t="s">
        <v>24</v>
      </c>
    </row>
    <row r="52" spans="1:17" ht="13">
      <c r="A52" s="10" t="s">
        <v>116</v>
      </c>
      <c r="B52" s="10" t="s">
        <v>115</v>
      </c>
      <c r="C52" s="10"/>
      <c r="D52" s="13" t="s">
        <v>23</v>
      </c>
      <c r="E52" s="13" t="s">
        <v>24</v>
      </c>
      <c r="F52" s="13" t="s">
        <v>24</v>
      </c>
      <c r="G52" s="13" t="s">
        <v>24</v>
      </c>
      <c r="H52" s="13" t="s">
        <v>24</v>
      </c>
      <c r="I52" s="13" t="s">
        <v>24</v>
      </c>
      <c r="J52" s="13" t="s">
        <v>24</v>
      </c>
      <c r="K52" s="13" t="s">
        <v>24</v>
      </c>
      <c r="L52" s="13" t="s">
        <v>24</v>
      </c>
      <c r="M52" s="13" t="s">
        <v>24</v>
      </c>
      <c r="N52" s="20" t="s">
        <v>24</v>
      </c>
      <c r="O52" s="13" t="s">
        <v>24</v>
      </c>
      <c r="P52" s="13" t="s">
        <v>24</v>
      </c>
      <c r="Q52" s="13" t="s">
        <v>24</v>
      </c>
    </row>
    <row r="53" spans="1:17" ht="13">
      <c r="A53" s="10" t="s">
        <v>118</v>
      </c>
      <c r="B53" s="10" t="s">
        <v>115</v>
      </c>
      <c r="C53" s="10"/>
      <c r="D53" s="13" t="s">
        <v>23</v>
      </c>
      <c r="E53" s="13" t="s">
        <v>24</v>
      </c>
      <c r="F53" s="13" t="s">
        <v>24</v>
      </c>
      <c r="G53" s="13" t="s">
        <v>24</v>
      </c>
      <c r="H53" s="13" t="s">
        <v>24</v>
      </c>
      <c r="I53" s="13" t="s">
        <v>24</v>
      </c>
      <c r="J53" s="13" t="s">
        <v>24</v>
      </c>
      <c r="K53" s="13" t="s">
        <v>24</v>
      </c>
      <c r="L53" s="13" t="s">
        <v>24</v>
      </c>
      <c r="M53" s="13" t="s">
        <v>24</v>
      </c>
      <c r="N53" s="20" t="s">
        <v>24</v>
      </c>
      <c r="O53" s="13" t="s">
        <v>24</v>
      </c>
      <c r="P53" s="13" t="s">
        <v>24</v>
      </c>
      <c r="Q53" s="13" t="s">
        <v>24</v>
      </c>
    </row>
    <row r="54" spans="1:17" ht="13">
      <c r="A54" s="10" t="s">
        <v>120</v>
      </c>
      <c r="B54" s="10" t="s">
        <v>115</v>
      </c>
      <c r="C54" s="10"/>
      <c r="D54" s="13" t="s">
        <v>23</v>
      </c>
      <c r="E54" s="13" t="s">
        <v>24</v>
      </c>
      <c r="F54" s="13" t="s">
        <v>24</v>
      </c>
      <c r="G54" s="13" t="s">
        <v>24</v>
      </c>
      <c r="H54" s="13" t="s">
        <v>24</v>
      </c>
      <c r="I54" s="13" t="s">
        <v>24</v>
      </c>
      <c r="J54" s="13" t="s">
        <v>24</v>
      </c>
      <c r="K54" s="13" t="s">
        <v>24</v>
      </c>
      <c r="L54" s="13" t="s">
        <v>24</v>
      </c>
      <c r="M54" s="13" t="s">
        <v>24</v>
      </c>
      <c r="N54" s="20" t="s">
        <v>24</v>
      </c>
      <c r="O54" s="13" t="s">
        <v>24</v>
      </c>
      <c r="P54" s="13" t="s">
        <v>24</v>
      </c>
      <c r="Q54" s="13" t="s">
        <v>24</v>
      </c>
    </row>
    <row r="55" spans="1:17" ht="13">
      <c r="A55" s="10" t="s">
        <v>122</v>
      </c>
      <c r="B55" s="10" t="s">
        <v>115</v>
      </c>
      <c r="C55" s="10"/>
      <c r="D55" s="13" t="s">
        <v>23</v>
      </c>
      <c r="E55" s="13" t="s">
        <v>24</v>
      </c>
      <c r="F55" s="13" t="s">
        <v>24</v>
      </c>
      <c r="G55" s="13" t="s">
        <v>24</v>
      </c>
      <c r="H55" s="13" t="s">
        <v>24</v>
      </c>
      <c r="I55" s="13" t="s">
        <v>24</v>
      </c>
      <c r="J55" s="13" t="s">
        <v>24</v>
      </c>
      <c r="K55" s="13" t="s">
        <v>24</v>
      </c>
      <c r="L55" s="13" t="s">
        <v>24</v>
      </c>
      <c r="M55" s="13" t="s">
        <v>24</v>
      </c>
      <c r="N55" s="20" t="s">
        <v>24</v>
      </c>
      <c r="O55" s="13" t="s">
        <v>24</v>
      </c>
      <c r="P55" s="13" t="s">
        <v>24</v>
      </c>
      <c r="Q55" s="13" t="s">
        <v>24</v>
      </c>
    </row>
    <row r="56" spans="1:17" ht="13">
      <c r="A56" s="10" t="s">
        <v>124</v>
      </c>
      <c r="B56" s="10" t="s">
        <v>115</v>
      </c>
      <c r="C56" s="10"/>
      <c r="D56" s="13" t="s">
        <v>23</v>
      </c>
      <c r="E56" s="13" t="s">
        <v>24</v>
      </c>
      <c r="F56" s="13" t="s">
        <v>24</v>
      </c>
      <c r="G56" s="13" t="s">
        <v>24</v>
      </c>
      <c r="H56" s="13" t="s">
        <v>24</v>
      </c>
      <c r="I56" s="13" t="s">
        <v>24</v>
      </c>
      <c r="J56" s="13" t="s">
        <v>24</v>
      </c>
      <c r="K56" s="13" t="s">
        <v>24</v>
      </c>
      <c r="L56" s="13" t="s">
        <v>24</v>
      </c>
      <c r="M56" s="13" t="s">
        <v>24</v>
      </c>
      <c r="N56" s="20" t="s">
        <v>24</v>
      </c>
      <c r="O56" s="13" t="s">
        <v>24</v>
      </c>
      <c r="P56" s="13" t="s">
        <v>24</v>
      </c>
      <c r="Q56" s="13" t="s">
        <v>24</v>
      </c>
    </row>
    <row r="57" spans="1:17" ht="13">
      <c r="A57" s="10" t="s">
        <v>126</v>
      </c>
      <c r="B57" s="10" t="s">
        <v>115</v>
      </c>
      <c r="C57" s="10"/>
      <c r="D57" s="13" t="s">
        <v>23</v>
      </c>
      <c r="E57" s="13" t="s">
        <v>24</v>
      </c>
      <c r="F57" s="13" t="s">
        <v>24</v>
      </c>
      <c r="G57" s="13" t="s">
        <v>24</v>
      </c>
      <c r="H57" s="13" t="s">
        <v>24</v>
      </c>
      <c r="I57" s="13" t="s">
        <v>24</v>
      </c>
      <c r="J57" s="13" t="s">
        <v>24</v>
      </c>
      <c r="K57" s="13" t="s">
        <v>24</v>
      </c>
      <c r="L57" s="13" t="s">
        <v>24</v>
      </c>
      <c r="M57" s="13" t="s">
        <v>24</v>
      </c>
      <c r="N57" s="20" t="s">
        <v>24</v>
      </c>
      <c r="O57" s="13" t="s">
        <v>24</v>
      </c>
      <c r="P57" s="13" t="s">
        <v>24</v>
      </c>
      <c r="Q57" s="13" t="s">
        <v>24</v>
      </c>
    </row>
    <row r="58" spans="1:17" ht="13">
      <c r="A58" s="10" t="s">
        <v>128</v>
      </c>
      <c r="B58" s="10" t="s">
        <v>115</v>
      </c>
      <c r="C58" s="10"/>
      <c r="D58" s="13" t="s">
        <v>23</v>
      </c>
      <c r="E58" s="13" t="s">
        <v>24</v>
      </c>
      <c r="F58" s="13" t="s">
        <v>24</v>
      </c>
      <c r="G58" s="13" t="s">
        <v>24</v>
      </c>
      <c r="H58" s="13" t="s">
        <v>24</v>
      </c>
      <c r="I58" s="13" t="s">
        <v>24</v>
      </c>
      <c r="J58" s="13" t="s">
        <v>24</v>
      </c>
      <c r="K58" s="13" t="s">
        <v>24</v>
      </c>
      <c r="L58" s="13" t="s">
        <v>24</v>
      </c>
      <c r="M58" s="13" t="s">
        <v>24</v>
      </c>
      <c r="N58" s="20" t="s">
        <v>24</v>
      </c>
      <c r="O58" s="13" t="s">
        <v>24</v>
      </c>
      <c r="P58" s="13" t="s">
        <v>24</v>
      </c>
      <c r="Q58" s="13" t="s">
        <v>24</v>
      </c>
    </row>
    <row r="59" spans="1:17" ht="13">
      <c r="A59" s="10" t="s">
        <v>130</v>
      </c>
      <c r="B59" s="10" t="s">
        <v>115</v>
      </c>
      <c r="C59" s="10"/>
      <c r="D59" s="13" t="s">
        <v>23</v>
      </c>
      <c r="E59" s="13" t="s">
        <v>24</v>
      </c>
      <c r="F59" s="13" t="s">
        <v>24</v>
      </c>
      <c r="G59" s="13" t="s">
        <v>24</v>
      </c>
      <c r="H59" s="13" t="s">
        <v>24</v>
      </c>
      <c r="I59" s="13" t="s">
        <v>24</v>
      </c>
      <c r="J59" s="13" t="s">
        <v>24</v>
      </c>
      <c r="K59" s="13" t="s">
        <v>24</v>
      </c>
      <c r="L59" s="13" t="s">
        <v>24</v>
      </c>
      <c r="M59" s="13" t="s">
        <v>24</v>
      </c>
      <c r="N59" s="20" t="s">
        <v>24</v>
      </c>
      <c r="O59" s="13" t="s">
        <v>24</v>
      </c>
      <c r="P59" s="13" t="s">
        <v>24</v>
      </c>
      <c r="Q59" s="13" t="s">
        <v>24</v>
      </c>
    </row>
    <row r="60" spans="1:17" ht="13">
      <c r="A60" s="10" t="s">
        <v>132</v>
      </c>
      <c r="B60" s="10" t="s">
        <v>115</v>
      </c>
      <c r="C60" s="10"/>
      <c r="D60" s="13" t="s">
        <v>23</v>
      </c>
      <c r="E60" s="13" t="s">
        <v>24</v>
      </c>
      <c r="F60" s="13" t="s">
        <v>24</v>
      </c>
      <c r="G60" s="13" t="s">
        <v>24</v>
      </c>
      <c r="H60" s="13" t="s">
        <v>24</v>
      </c>
      <c r="I60" s="13" t="s">
        <v>24</v>
      </c>
      <c r="J60" s="13" t="s">
        <v>24</v>
      </c>
      <c r="K60" s="13" t="s">
        <v>24</v>
      </c>
      <c r="L60" s="13" t="s">
        <v>24</v>
      </c>
      <c r="M60" s="13" t="s">
        <v>24</v>
      </c>
      <c r="N60" s="20" t="s">
        <v>24</v>
      </c>
      <c r="O60" s="13" t="s">
        <v>24</v>
      </c>
      <c r="P60" s="13" t="s">
        <v>24</v>
      </c>
      <c r="Q60" s="13" t="s">
        <v>24</v>
      </c>
    </row>
    <row r="61" spans="1:17" ht="16">
      <c r="A61" s="15" t="s">
        <v>134</v>
      </c>
      <c r="B61" s="10" t="s">
        <v>115</v>
      </c>
      <c r="C61" s="10"/>
      <c r="D61" s="13" t="s">
        <v>23</v>
      </c>
      <c r="E61" s="13" t="s">
        <v>24</v>
      </c>
      <c r="F61" s="13" t="s">
        <v>24</v>
      </c>
      <c r="G61" s="13" t="s">
        <v>24</v>
      </c>
      <c r="H61" s="13" t="s">
        <v>24</v>
      </c>
      <c r="I61" s="13" t="s">
        <v>24</v>
      </c>
      <c r="J61" s="13" t="s">
        <v>24</v>
      </c>
      <c r="K61" s="13" t="s">
        <v>24</v>
      </c>
      <c r="L61" s="13" t="s">
        <v>24</v>
      </c>
      <c r="M61" s="13" t="s">
        <v>24</v>
      </c>
      <c r="N61" s="20" t="s">
        <v>24</v>
      </c>
      <c r="O61" s="13" t="s">
        <v>24</v>
      </c>
      <c r="P61" s="13" t="s">
        <v>24</v>
      </c>
      <c r="Q61" s="13" t="s">
        <v>24</v>
      </c>
    </row>
    <row r="62" spans="1:17" ht="16">
      <c r="A62" s="15" t="s">
        <v>135</v>
      </c>
      <c r="B62" s="10" t="s">
        <v>115</v>
      </c>
      <c r="C62" s="10"/>
      <c r="D62" s="13" t="s">
        <v>23</v>
      </c>
      <c r="E62" s="13" t="s">
        <v>24</v>
      </c>
      <c r="F62" s="13" t="s">
        <v>24</v>
      </c>
      <c r="G62" s="13" t="s">
        <v>24</v>
      </c>
      <c r="H62" s="13" t="s">
        <v>24</v>
      </c>
      <c r="I62" s="13" t="s">
        <v>24</v>
      </c>
      <c r="J62" s="13" t="s">
        <v>24</v>
      </c>
      <c r="K62" s="13" t="s">
        <v>24</v>
      </c>
      <c r="L62" s="13" t="s">
        <v>24</v>
      </c>
      <c r="M62" s="13" t="s">
        <v>24</v>
      </c>
      <c r="N62" s="20" t="s">
        <v>24</v>
      </c>
      <c r="O62" s="13" t="s">
        <v>24</v>
      </c>
      <c r="P62" s="13" t="s">
        <v>24</v>
      </c>
      <c r="Q62" s="13" t="s">
        <v>24</v>
      </c>
    </row>
    <row r="63" spans="1:17" ht="16">
      <c r="A63" s="15" t="s">
        <v>136</v>
      </c>
      <c r="B63" s="10" t="s">
        <v>115</v>
      </c>
      <c r="C63" s="10"/>
      <c r="D63" s="13" t="s">
        <v>23</v>
      </c>
      <c r="E63" s="13" t="s">
        <v>24</v>
      </c>
      <c r="F63" s="13" t="s">
        <v>24</v>
      </c>
      <c r="G63" s="13" t="s">
        <v>24</v>
      </c>
      <c r="H63" s="13" t="s">
        <v>24</v>
      </c>
      <c r="I63" s="13" t="s">
        <v>24</v>
      </c>
      <c r="J63" s="13" t="s">
        <v>24</v>
      </c>
      <c r="K63" s="13" t="s">
        <v>24</v>
      </c>
      <c r="L63" s="13" t="s">
        <v>24</v>
      </c>
      <c r="M63" s="13" t="s">
        <v>24</v>
      </c>
      <c r="N63" s="20" t="s">
        <v>24</v>
      </c>
      <c r="O63" s="13" t="s">
        <v>24</v>
      </c>
      <c r="P63" s="13" t="s">
        <v>24</v>
      </c>
      <c r="Q63" s="13" t="s">
        <v>24</v>
      </c>
    </row>
    <row r="64" spans="1:17" ht="16">
      <c r="A64" s="15" t="s">
        <v>137</v>
      </c>
      <c r="B64" s="10" t="s">
        <v>115</v>
      </c>
      <c r="C64" s="10"/>
      <c r="D64" s="13" t="s">
        <v>23</v>
      </c>
      <c r="E64" s="13" t="s">
        <v>24</v>
      </c>
      <c r="F64" s="13" t="s">
        <v>24</v>
      </c>
      <c r="G64" s="13" t="s">
        <v>24</v>
      </c>
      <c r="H64" s="13" t="s">
        <v>24</v>
      </c>
      <c r="I64" s="13" t="s">
        <v>24</v>
      </c>
      <c r="J64" s="13" t="s">
        <v>24</v>
      </c>
      <c r="K64" s="13" t="s">
        <v>24</v>
      </c>
      <c r="L64" s="13" t="s">
        <v>24</v>
      </c>
      <c r="M64" s="13" t="s">
        <v>24</v>
      </c>
      <c r="N64" s="20" t="s">
        <v>24</v>
      </c>
      <c r="O64" s="13" t="s">
        <v>24</v>
      </c>
      <c r="P64" s="13" t="s">
        <v>24</v>
      </c>
      <c r="Q64" s="13" t="s">
        <v>24</v>
      </c>
    </row>
    <row r="65" spans="1:17" ht="16">
      <c r="A65" s="15" t="s">
        <v>138</v>
      </c>
      <c r="B65" s="10" t="s">
        <v>115</v>
      </c>
      <c r="C65" s="10"/>
      <c r="D65" s="13" t="s">
        <v>23</v>
      </c>
      <c r="E65" s="13" t="s">
        <v>24</v>
      </c>
      <c r="F65" s="13" t="s">
        <v>24</v>
      </c>
      <c r="G65" s="13" t="s">
        <v>24</v>
      </c>
      <c r="H65" s="13" t="s">
        <v>24</v>
      </c>
      <c r="I65" s="13" t="s">
        <v>24</v>
      </c>
      <c r="J65" s="13" t="s">
        <v>24</v>
      </c>
      <c r="K65" s="13" t="s">
        <v>24</v>
      </c>
      <c r="L65" s="13" t="s">
        <v>24</v>
      </c>
      <c r="M65" s="13" t="s">
        <v>24</v>
      </c>
      <c r="N65" s="20" t="s">
        <v>24</v>
      </c>
      <c r="O65" s="13" t="s">
        <v>24</v>
      </c>
      <c r="P65" s="13" t="s">
        <v>24</v>
      </c>
      <c r="Q65" s="13" t="s">
        <v>24</v>
      </c>
    </row>
    <row r="66" spans="1:17" ht="16">
      <c r="A66" s="15" t="s">
        <v>139</v>
      </c>
      <c r="B66" s="10" t="s">
        <v>115</v>
      </c>
      <c r="C66" s="10"/>
      <c r="D66" s="13" t="s">
        <v>23</v>
      </c>
      <c r="E66" s="13" t="s">
        <v>24</v>
      </c>
      <c r="F66" s="13" t="s">
        <v>24</v>
      </c>
      <c r="G66" s="13" t="s">
        <v>24</v>
      </c>
      <c r="H66" s="13" t="s">
        <v>24</v>
      </c>
      <c r="I66" s="13" t="s">
        <v>24</v>
      </c>
      <c r="J66" s="13" t="s">
        <v>24</v>
      </c>
      <c r="K66" s="13" t="s">
        <v>24</v>
      </c>
      <c r="L66" s="13" t="s">
        <v>24</v>
      </c>
      <c r="M66" s="13" t="s">
        <v>24</v>
      </c>
      <c r="N66" s="20" t="s">
        <v>24</v>
      </c>
      <c r="O66" s="13" t="s">
        <v>24</v>
      </c>
      <c r="P66" s="13" t="s">
        <v>24</v>
      </c>
      <c r="Q66" s="13" t="s">
        <v>24</v>
      </c>
    </row>
    <row r="67" spans="1:17" ht="16">
      <c r="A67" s="15" t="s">
        <v>140</v>
      </c>
      <c r="B67" s="10" t="s">
        <v>115</v>
      </c>
      <c r="C67" s="10"/>
      <c r="D67" s="13" t="s">
        <v>23</v>
      </c>
      <c r="E67" s="13" t="s">
        <v>24</v>
      </c>
      <c r="F67" s="13" t="s">
        <v>24</v>
      </c>
      <c r="G67" s="13" t="s">
        <v>24</v>
      </c>
      <c r="H67" s="13" t="s">
        <v>24</v>
      </c>
      <c r="I67" s="13" t="s">
        <v>24</v>
      </c>
      <c r="J67" s="13" t="s">
        <v>24</v>
      </c>
      <c r="K67" s="13" t="s">
        <v>24</v>
      </c>
      <c r="L67" s="13" t="s">
        <v>24</v>
      </c>
      <c r="M67" s="13" t="s">
        <v>24</v>
      </c>
      <c r="N67" s="20" t="s">
        <v>24</v>
      </c>
      <c r="O67" s="13" t="s">
        <v>24</v>
      </c>
      <c r="P67" s="13" t="s">
        <v>24</v>
      </c>
      <c r="Q67" s="13" t="s">
        <v>24</v>
      </c>
    </row>
    <row r="68" spans="1:17" ht="16">
      <c r="A68" s="15" t="s">
        <v>141</v>
      </c>
      <c r="B68" s="10" t="s">
        <v>115</v>
      </c>
      <c r="C68" s="10"/>
      <c r="D68" s="13" t="s">
        <v>23</v>
      </c>
      <c r="E68" s="13" t="s">
        <v>24</v>
      </c>
      <c r="F68" s="13" t="s">
        <v>24</v>
      </c>
      <c r="G68" s="13" t="s">
        <v>24</v>
      </c>
      <c r="H68" s="13" t="s">
        <v>24</v>
      </c>
      <c r="I68" s="13" t="s">
        <v>24</v>
      </c>
      <c r="J68" s="13" t="s">
        <v>24</v>
      </c>
      <c r="K68" s="13" t="s">
        <v>24</v>
      </c>
      <c r="L68" s="13" t="s">
        <v>24</v>
      </c>
      <c r="M68" s="13" t="s">
        <v>24</v>
      </c>
      <c r="N68" s="20" t="s">
        <v>24</v>
      </c>
      <c r="O68" s="13" t="s">
        <v>24</v>
      </c>
      <c r="P68" s="13" t="s">
        <v>24</v>
      </c>
      <c r="Q68" s="13" t="s">
        <v>24</v>
      </c>
    </row>
    <row r="69" spans="1:17" ht="16">
      <c r="A69" s="15" t="s">
        <v>142</v>
      </c>
      <c r="B69" s="10" t="s">
        <v>115</v>
      </c>
      <c r="C69" s="10"/>
      <c r="D69" s="13" t="s">
        <v>23</v>
      </c>
      <c r="E69" s="13" t="s">
        <v>24</v>
      </c>
      <c r="F69" s="13" t="s">
        <v>24</v>
      </c>
      <c r="G69" s="13" t="s">
        <v>24</v>
      </c>
      <c r="H69" s="13" t="s">
        <v>24</v>
      </c>
      <c r="I69" s="13" t="s">
        <v>24</v>
      </c>
      <c r="J69" s="13" t="s">
        <v>24</v>
      </c>
      <c r="K69" s="13" t="s">
        <v>24</v>
      </c>
      <c r="L69" s="13" t="s">
        <v>24</v>
      </c>
      <c r="M69" s="13" t="s">
        <v>24</v>
      </c>
      <c r="N69" s="20" t="s">
        <v>24</v>
      </c>
      <c r="O69" s="13" t="s">
        <v>24</v>
      </c>
      <c r="P69" s="13" t="s">
        <v>24</v>
      </c>
      <c r="Q69" s="13" t="s">
        <v>24</v>
      </c>
    </row>
    <row r="70" spans="1:17" ht="16">
      <c r="A70" s="15" t="s">
        <v>143</v>
      </c>
      <c r="B70" s="10" t="s">
        <v>115</v>
      </c>
      <c r="C70" s="10"/>
      <c r="D70" s="13" t="s">
        <v>23</v>
      </c>
      <c r="E70" s="13" t="s">
        <v>24</v>
      </c>
      <c r="F70" s="13" t="s">
        <v>24</v>
      </c>
      <c r="G70" s="13" t="s">
        <v>24</v>
      </c>
      <c r="H70" s="13" t="s">
        <v>24</v>
      </c>
      <c r="I70" s="13" t="s">
        <v>24</v>
      </c>
      <c r="J70" s="13" t="s">
        <v>24</v>
      </c>
      <c r="K70" s="13" t="s">
        <v>24</v>
      </c>
      <c r="L70" s="13" t="s">
        <v>24</v>
      </c>
      <c r="M70" s="13" t="s">
        <v>24</v>
      </c>
      <c r="N70" s="20" t="s">
        <v>24</v>
      </c>
      <c r="O70" s="13" t="s">
        <v>24</v>
      </c>
      <c r="P70" s="13" t="s">
        <v>24</v>
      </c>
      <c r="Q70" s="13" t="s">
        <v>24</v>
      </c>
    </row>
    <row r="71" spans="1:17" ht="13">
      <c r="A71" s="10" t="s">
        <v>144</v>
      </c>
      <c r="B71" s="10" t="s">
        <v>146</v>
      </c>
      <c r="C71" s="10"/>
      <c r="D71" s="13" t="s">
        <v>23</v>
      </c>
      <c r="E71" s="13" t="s">
        <v>24</v>
      </c>
      <c r="F71" s="13" t="s">
        <v>24</v>
      </c>
      <c r="G71" s="13" t="s">
        <v>24</v>
      </c>
      <c r="H71" s="13" t="s">
        <v>24</v>
      </c>
      <c r="I71" s="13" t="s">
        <v>24</v>
      </c>
      <c r="J71" s="13" t="s">
        <v>24</v>
      </c>
      <c r="K71" s="13" t="s">
        <v>24</v>
      </c>
      <c r="L71" s="13" t="s">
        <v>24</v>
      </c>
      <c r="M71" s="17" t="s">
        <v>27</v>
      </c>
      <c r="N71" s="20" t="s">
        <v>24</v>
      </c>
      <c r="O71" s="13" t="s">
        <v>24</v>
      </c>
      <c r="P71" s="13" t="s">
        <v>24</v>
      </c>
      <c r="Q71" s="13" t="s">
        <v>24</v>
      </c>
    </row>
    <row r="72" spans="1:17" ht="13">
      <c r="A72" s="10" t="s">
        <v>147</v>
      </c>
      <c r="B72" s="10" t="s">
        <v>146</v>
      </c>
      <c r="C72" s="10"/>
      <c r="D72" s="13" t="s">
        <v>23</v>
      </c>
      <c r="E72" s="13" t="s">
        <v>24</v>
      </c>
      <c r="F72" s="13" t="s">
        <v>24</v>
      </c>
      <c r="G72" s="13" t="s">
        <v>24</v>
      </c>
      <c r="H72" s="13" t="s">
        <v>24</v>
      </c>
      <c r="I72" s="13" t="s">
        <v>24</v>
      </c>
      <c r="J72" s="13" t="s">
        <v>24</v>
      </c>
      <c r="K72" s="13" t="s">
        <v>24</v>
      </c>
      <c r="L72" s="13" t="s">
        <v>24</v>
      </c>
      <c r="M72" s="17" t="s">
        <v>27</v>
      </c>
      <c r="N72" s="20" t="s">
        <v>24</v>
      </c>
      <c r="O72" s="13" t="s">
        <v>24</v>
      </c>
      <c r="P72" s="13" t="s">
        <v>24</v>
      </c>
      <c r="Q72" s="13" t="s">
        <v>24</v>
      </c>
    </row>
    <row r="73" spans="1:17" ht="13">
      <c r="A73" s="10" t="s">
        <v>149</v>
      </c>
      <c r="B73" s="10" t="s">
        <v>146</v>
      </c>
      <c r="C73" s="10"/>
      <c r="D73" s="13" t="s">
        <v>23</v>
      </c>
      <c r="E73" s="13" t="s">
        <v>24</v>
      </c>
      <c r="F73" s="13" t="s">
        <v>24</v>
      </c>
      <c r="G73" s="13" t="s">
        <v>24</v>
      </c>
      <c r="H73" s="13" t="s">
        <v>24</v>
      </c>
      <c r="I73" s="13" t="s">
        <v>24</v>
      </c>
      <c r="J73" s="13" t="s">
        <v>24</v>
      </c>
      <c r="K73" s="13" t="s">
        <v>24</v>
      </c>
      <c r="L73" s="13" t="s">
        <v>24</v>
      </c>
      <c r="M73" s="17" t="s">
        <v>27</v>
      </c>
      <c r="N73" s="20" t="s">
        <v>24</v>
      </c>
      <c r="O73" s="13" t="s">
        <v>24</v>
      </c>
      <c r="P73" s="13" t="s">
        <v>24</v>
      </c>
      <c r="Q73" s="13" t="s">
        <v>24</v>
      </c>
    </row>
    <row r="74" spans="1:17" ht="13">
      <c r="A74" s="10" t="s">
        <v>151</v>
      </c>
      <c r="B74" s="10" t="s">
        <v>146</v>
      </c>
      <c r="C74" s="10"/>
      <c r="D74" s="13" t="s">
        <v>23</v>
      </c>
      <c r="E74" s="13" t="s">
        <v>24</v>
      </c>
      <c r="F74" s="13" t="s">
        <v>24</v>
      </c>
      <c r="G74" s="13" t="s">
        <v>24</v>
      </c>
      <c r="H74" s="13" t="s">
        <v>24</v>
      </c>
      <c r="I74" s="13" t="s">
        <v>24</v>
      </c>
      <c r="J74" s="13" t="s">
        <v>24</v>
      </c>
      <c r="K74" s="13" t="s">
        <v>24</v>
      </c>
      <c r="L74" s="13" t="s">
        <v>24</v>
      </c>
      <c r="M74" s="17" t="s">
        <v>27</v>
      </c>
      <c r="N74" s="20" t="s">
        <v>24</v>
      </c>
      <c r="O74" s="13" t="s">
        <v>24</v>
      </c>
      <c r="P74" s="13" t="s">
        <v>24</v>
      </c>
      <c r="Q74" s="13" t="s">
        <v>24</v>
      </c>
    </row>
    <row r="75" spans="1:17" ht="13">
      <c r="A75" s="10" t="s">
        <v>153</v>
      </c>
      <c r="B75" s="10" t="s">
        <v>146</v>
      </c>
      <c r="C75" s="10"/>
      <c r="D75" s="13" t="s">
        <v>23</v>
      </c>
      <c r="E75" s="13" t="s">
        <v>24</v>
      </c>
      <c r="F75" s="13" t="s">
        <v>24</v>
      </c>
      <c r="G75" s="13" t="s">
        <v>24</v>
      </c>
      <c r="H75" s="13" t="s">
        <v>24</v>
      </c>
      <c r="I75" s="13" t="s">
        <v>24</v>
      </c>
      <c r="J75" s="13" t="s">
        <v>24</v>
      </c>
      <c r="K75" s="13" t="s">
        <v>24</v>
      </c>
      <c r="L75" s="13" t="s">
        <v>24</v>
      </c>
      <c r="M75" s="17" t="s">
        <v>27</v>
      </c>
      <c r="N75" s="20" t="s">
        <v>24</v>
      </c>
      <c r="O75" s="13" t="s">
        <v>24</v>
      </c>
      <c r="P75" s="13" t="s">
        <v>24</v>
      </c>
      <c r="Q75" s="13" t="s">
        <v>24</v>
      </c>
    </row>
    <row r="76" spans="1:17" ht="13">
      <c r="A76" s="10" t="s">
        <v>155</v>
      </c>
      <c r="B76" s="10" t="s">
        <v>146</v>
      </c>
      <c r="C76" s="10"/>
      <c r="D76" s="13" t="s">
        <v>23</v>
      </c>
      <c r="E76" s="13" t="s">
        <v>24</v>
      </c>
      <c r="F76" s="13" t="s">
        <v>24</v>
      </c>
      <c r="G76" s="13" t="s">
        <v>24</v>
      </c>
      <c r="H76" s="13" t="s">
        <v>24</v>
      </c>
      <c r="I76" s="13" t="s">
        <v>24</v>
      </c>
      <c r="J76" s="13" t="s">
        <v>24</v>
      </c>
      <c r="K76" s="13" t="s">
        <v>24</v>
      </c>
      <c r="L76" s="13" t="s">
        <v>24</v>
      </c>
      <c r="M76" s="17" t="s">
        <v>27</v>
      </c>
      <c r="N76" s="20" t="s">
        <v>24</v>
      </c>
      <c r="O76" s="13" t="s">
        <v>24</v>
      </c>
      <c r="P76" s="13" t="s">
        <v>24</v>
      </c>
      <c r="Q76" s="13" t="s">
        <v>24</v>
      </c>
    </row>
    <row r="77" spans="1:17" ht="13">
      <c r="A77" s="10" t="s">
        <v>157</v>
      </c>
      <c r="B77" s="10" t="s">
        <v>146</v>
      </c>
      <c r="C77" s="10"/>
      <c r="D77" s="13" t="s">
        <v>23</v>
      </c>
      <c r="E77" s="13" t="s">
        <v>24</v>
      </c>
      <c r="F77" s="13" t="s">
        <v>24</v>
      </c>
      <c r="G77" s="13" t="s">
        <v>24</v>
      </c>
      <c r="H77" s="13" t="s">
        <v>24</v>
      </c>
      <c r="I77" s="13" t="s">
        <v>24</v>
      </c>
      <c r="J77" s="13" t="s">
        <v>24</v>
      </c>
      <c r="K77" s="13" t="s">
        <v>24</v>
      </c>
      <c r="L77" s="13" t="s">
        <v>24</v>
      </c>
      <c r="M77" s="17" t="s">
        <v>27</v>
      </c>
      <c r="N77" s="20" t="s">
        <v>24</v>
      </c>
      <c r="O77" s="13" t="s">
        <v>24</v>
      </c>
      <c r="P77" s="13" t="s">
        <v>24</v>
      </c>
      <c r="Q77" s="13" t="s">
        <v>24</v>
      </c>
    </row>
    <row r="78" spans="1:17" ht="13">
      <c r="A78" s="10" t="s">
        <v>159</v>
      </c>
      <c r="B78" s="10" t="s">
        <v>146</v>
      </c>
      <c r="C78" s="10"/>
      <c r="D78" s="13" t="s">
        <v>23</v>
      </c>
      <c r="E78" s="13" t="s">
        <v>24</v>
      </c>
      <c r="F78" s="13" t="s">
        <v>24</v>
      </c>
      <c r="G78" s="13" t="s">
        <v>24</v>
      </c>
      <c r="H78" s="13" t="s">
        <v>24</v>
      </c>
      <c r="I78" s="13" t="s">
        <v>24</v>
      </c>
      <c r="J78" s="13" t="s">
        <v>24</v>
      </c>
      <c r="K78" s="13" t="s">
        <v>24</v>
      </c>
      <c r="L78" s="13" t="s">
        <v>24</v>
      </c>
      <c r="M78" s="17" t="s">
        <v>27</v>
      </c>
      <c r="N78" s="20" t="s">
        <v>24</v>
      </c>
      <c r="O78" s="13" t="s">
        <v>24</v>
      </c>
      <c r="P78" s="13" t="s">
        <v>24</v>
      </c>
      <c r="Q78" s="13" t="s">
        <v>24</v>
      </c>
    </row>
    <row r="79" spans="1:17" ht="13">
      <c r="A79" s="10" t="s">
        <v>161</v>
      </c>
      <c r="B79" s="10" t="s">
        <v>146</v>
      </c>
      <c r="C79" s="10"/>
      <c r="D79" s="13" t="s">
        <v>23</v>
      </c>
      <c r="E79" s="13" t="s">
        <v>24</v>
      </c>
      <c r="F79" s="13" t="s">
        <v>24</v>
      </c>
      <c r="G79" s="13" t="s">
        <v>24</v>
      </c>
      <c r="H79" s="13" t="s">
        <v>24</v>
      </c>
      <c r="I79" s="13" t="s">
        <v>24</v>
      </c>
      <c r="J79" s="13" t="s">
        <v>24</v>
      </c>
      <c r="K79" s="13" t="s">
        <v>24</v>
      </c>
      <c r="L79" s="13" t="s">
        <v>24</v>
      </c>
      <c r="M79" s="17" t="s">
        <v>27</v>
      </c>
      <c r="N79" s="20" t="s">
        <v>24</v>
      </c>
      <c r="O79" s="13" t="s">
        <v>24</v>
      </c>
      <c r="P79" s="13" t="s">
        <v>24</v>
      </c>
      <c r="Q79" s="13" t="s">
        <v>24</v>
      </c>
    </row>
    <row r="80" spans="1:17" ht="13">
      <c r="A80" s="10" t="s">
        <v>163</v>
      </c>
      <c r="B80" s="10" t="s">
        <v>146</v>
      </c>
      <c r="C80" s="10"/>
      <c r="D80" s="13" t="s">
        <v>23</v>
      </c>
      <c r="E80" s="13" t="s">
        <v>24</v>
      </c>
      <c r="F80" s="13" t="s">
        <v>24</v>
      </c>
      <c r="G80" s="13" t="s">
        <v>24</v>
      </c>
      <c r="H80" s="13" t="s">
        <v>24</v>
      </c>
      <c r="I80" s="13" t="s">
        <v>24</v>
      </c>
      <c r="J80" s="13" t="s">
        <v>24</v>
      </c>
      <c r="K80" s="13" t="s">
        <v>24</v>
      </c>
      <c r="L80" s="13" t="s">
        <v>24</v>
      </c>
      <c r="M80" s="17" t="s">
        <v>27</v>
      </c>
      <c r="N80" s="20" t="s">
        <v>24</v>
      </c>
      <c r="O80" s="13" t="s">
        <v>24</v>
      </c>
      <c r="P80" s="13" t="s">
        <v>24</v>
      </c>
      <c r="Q80" s="13" t="s">
        <v>24</v>
      </c>
    </row>
    <row r="81" spans="1:17" ht="16">
      <c r="A81" s="15" t="s">
        <v>165</v>
      </c>
      <c r="B81" s="10" t="s">
        <v>146</v>
      </c>
      <c r="C81" s="10"/>
      <c r="D81" s="13" t="s">
        <v>23</v>
      </c>
      <c r="E81" s="13" t="s">
        <v>24</v>
      </c>
      <c r="F81" s="13" t="s">
        <v>24</v>
      </c>
      <c r="G81" s="13" t="s">
        <v>24</v>
      </c>
      <c r="H81" s="13" t="s">
        <v>24</v>
      </c>
      <c r="I81" s="13" t="s">
        <v>24</v>
      </c>
      <c r="J81" s="13" t="s">
        <v>24</v>
      </c>
      <c r="K81" s="13" t="s">
        <v>24</v>
      </c>
      <c r="L81" s="13" t="s">
        <v>24</v>
      </c>
      <c r="M81" s="17" t="s">
        <v>27</v>
      </c>
      <c r="N81" s="20" t="s">
        <v>24</v>
      </c>
      <c r="O81" s="13" t="s">
        <v>24</v>
      </c>
      <c r="P81" s="13" t="s">
        <v>24</v>
      </c>
      <c r="Q81" s="13" t="s">
        <v>24</v>
      </c>
    </row>
    <row r="82" spans="1:17" ht="16">
      <c r="A82" s="15" t="s">
        <v>166</v>
      </c>
      <c r="B82" s="10" t="s">
        <v>146</v>
      </c>
      <c r="C82" s="10"/>
      <c r="D82" s="13" t="s">
        <v>23</v>
      </c>
      <c r="E82" s="13" t="s">
        <v>24</v>
      </c>
      <c r="F82" s="13" t="s">
        <v>24</v>
      </c>
      <c r="G82" s="13" t="s">
        <v>24</v>
      </c>
      <c r="H82" s="13" t="s">
        <v>24</v>
      </c>
      <c r="I82" s="13" t="s">
        <v>24</v>
      </c>
      <c r="J82" s="13" t="s">
        <v>24</v>
      </c>
      <c r="K82" s="13" t="s">
        <v>24</v>
      </c>
      <c r="L82" s="13" t="s">
        <v>24</v>
      </c>
      <c r="M82" s="17" t="s">
        <v>27</v>
      </c>
      <c r="N82" s="20" t="s">
        <v>24</v>
      </c>
      <c r="O82" s="13" t="s">
        <v>24</v>
      </c>
      <c r="P82" s="13" t="s">
        <v>24</v>
      </c>
      <c r="Q82" s="13" t="s">
        <v>24</v>
      </c>
    </row>
    <row r="83" spans="1:17" ht="16">
      <c r="A83" s="15" t="s">
        <v>167</v>
      </c>
      <c r="B83" s="10" t="s">
        <v>146</v>
      </c>
      <c r="C83" s="10"/>
      <c r="D83" s="13" t="s">
        <v>23</v>
      </c>
      <c r="E83" s="13" t="s">
        <v>24</v>
      </c>
      <c r="F83" s="13" t="s">
        <v>24</v>
      </c>
      <c r="G83" s="13" t="s">
        <v>24</v>
      </c>
      <c r="H83" s="13" t="s">
        <v>24</v>
      </c>
      <c r="I83" s="13" t="s">
        <v>24</v>
      </c>
      <c r="J83" s="13" t="s">
        <v>24</v>
      </c>
      <c r="K83" s="13" t="s">
        <v>24</v>
      </c>
      <c r="L83" s="13" t="s">
        <v>24</v>
      </c>
      <c r="M83" s="17" t="s">
        <v>27</v>
      </c>
      <c r="N83" s="20" t="s">
        <v>24</v>
      </c>
      <c r="O83" s="13" t="s">
        <v>24</v>
      </c>
      <c r="P83" s="13" t="s">
        <v>24</v>
      </c>
      <c r="Q83" s="13" t="s">
        <v>24</v>
      </c>
    </row>
    <row r="84" spans="1:17" ht="16">
      <c r="A84" s="15" t="s">
        <v>168</v>
      </c>
      <c r="B84" s="10" t="s">
        <v>146</v>
      </c>
      <c r="C84" s="10"/>
      <c r="D84" s="13" t="s">
        <v>23</v>
      </c>
      <c r="E84" s="13" t="s">
        <v>24</v>
      </c>
      <c r="F84" s="13" t="s">
        <v>24</v>
      </c>
      <c r="G84" s="13" t="s">
        <v>24</v>
      </c>
      <c r="H84" s="13" t="s">
        <v>24</v>
      </c>
      <c r="I84" s="13" t="s">
        <v>24</v>
      </c>
      <c r="J84" s="13" t="s">
        <v>24</v>
      </c>
      <c r="K84" s="13" t="s">
        <v>24</v>
      </c>
      <c r="L84" s="13" t="s">
        <v>24</v>
      </c>
      <c r="M84" s="17" t="s">
        <v>27</v>
      </c>
      <c r="N84" s="20" t="s">
        <v>24</v>
      </c>
      <c r="O84" s="13" t="s">
        <v>24</v>
      </c>
      <c r="P84" s="13" t="s">
        <v>24</v>
      </c>
      <c r="Q84" s="13" t="s">
        <v>24</v>
      </c>
    </row>
    <row r="85" spans="1:17" ht="16">
      <c r="A85" s="15" t="s">
        <v>169</v>
      </c>
      <c r="B85" s="10" t="s">
        <v>146</v>
      </c>
      <c r="C85" s="10"/>
      <c r="D85" s="13" t="s">
        <v>23</v>
      </c>
      <c r="E85" s="13" t="s">
        <v>24</v>
      </c>
      <c r="F85" s="13" t="s">
        <v>24</v>
      </c>
      <c r="G85" s="13" t="s">
        <v>24</v>
      </c>
      <c r="H85" s="13" t="s">
        <v>24</v>
      </c>
      <c r="I85" s="13" t="s">
        <v>24</v>
      </c>
      <c r="J85" s="13" t="s">
        <v>24</v>
      </c>
      <c r="K85" s="13" t="s">
        <v>24</v>
      </c>
      <c r="L85" s="13" t="s">
        <v>24</v>
      </c>
      <c r="M85" s="17" t="s">
        <v>27</v>
      </c>
      <c r="N85" s="20" t="s">
        <v>24</v>
      </c>
      <c r="O85" s="13" t="s">
        <v>24</v>
      </c>
      <c r="P85" s="13" t="s">
        <v>24</v>
      </c>
      <c r="Q85" s="13" t="s">
        <v>24</v>
      </c>
    </row>
    <row r="86" spans="1:17" ht="16">
      <c r="A86" s="15" t="s">
        <v>170</v>
      </c>
      <c r="B86" s="10" t="s">
        <v>146</v>
      </c>
      <c r="C86" s="10"/>
      <c r="D86" s="13" t="s">
        <v>23</v>
      </c>
      <c r="E86" s="13" t="s">
        <v>24</v>
      </c>
      <c r="F86" s="13" t="s">
        <v>24</v>
      </c>
      <c r="G86" s="13" t="s">
        <v>24</v>
      </c>
      <c r="H86" s="13" t="s">
        <v>24</v>
      </c>
      <c r="I86" s="13" t="s">
        <v>24</v>
      </c>
      <c r="J86" s="13" t="s">
        <v>24</v>
      </c>
      <c r="K86" s="13" t="s">
        <v>24</v>
      </c>
      <c r="L86" s="13" t="s">
        <v>24</v>
      </c>
      <c r="M86" s="17" t="s">
        <v>27</v>
      </c>
      <c r="N86" s="20" t="s">
        <v>24</v>
      </c>
      <c r="O86" s="13" t="s">
        <v>24</v>
      </c>
      <c r="P86" s="13" t="s">
        <v>24</v>
      </c>
      <c r="Q86" s="13" t="s">
        <v>24</v>
      </c>
    </row>
    <row r="87" spans="1:17" ht="16">
      <c r="A87" s="15" t="s">
        <v>171</v>
      </c>
      <c r="B87" s="10" t="s">
        <v>146</v>
      </c>
      <c r="C87" s="10"/>
      <c r="D87" s="13" t="s">
        <v>23</v>
      </c>
      <c r="E87" s="13" t="s">
        <v>24</v>
      </c>
      <c r="F87" s="13" t="s">
        <v>24</v>
      </c>
      <c r="G87" s="13" t="s">
        <v>24</v>
      </c>
      <c r="H87" s="13" t="s">
        <v>24</v>
      </c>
      <c r="I87" s="13" t="s">
        <v>24</v>
      </c>
      <c r="J87" s="13" t="s">
        <v>24</v>
      </c>
      <c r="K87" s="13" t="s">
        <v>24</v>
      </c>
      <c r="L87" s="13" t="s">
        <v>24</v>
      </c>
      <c r="M87" s="17" t="s">
        <v>27</v>
      </c>
      <c r="N87" s="20" t="s">
        <v>24</v>
      </c>
      <c r="O87" s="13" t="s">
        <v>24</v>
      </c>
      <c r="P87" s="13" t="s">
        <v>24</v>
      </c>
      <c r="Q87" s="13" t="s">
        <v>24</v>
      </c>
    </row>
    <row r="88" spans="1:17" ht="16">
      <c r="A88" s="15" t="s">
        <v>172</v>
      </c>
      <c r="B88" s="10" t="s">
        <v>146</v>
      </c>
      <c r="C88" s="10"/>
      <c r="D88" s="13" t="s">
        <v>23</v>
      </c>
      <c r="E88" s="13" t="s">
        <v>24</v>
      </c>
      <c r="F88" s="13" t="s">
        <v>24</v>
      </c>
      <c r="G88" s="13" t="s">
        <v>24</v>
      </c>
      <c r="H88" s="13" t="s">
        <v>24</v>
      </c>
      <c r="I88" s="13" t="s">
        <v>24</v>
      </c>
      <c r="J88" s="13" t="s">
        <v>24</v>
      </c>
      <c r="K88" s="13" t="s">
        <v>24</v>
      </c>
      <c r="L88" s="13" t="s">
        <v>24</v>
      </c>
      <c r="M88" s="17" t="s">
        <v>27</v>
      </c>
      <c r="N88" s="20" t="s">
        <v>24</v>
      </c>
      <c r="O88" s="13" t="s">
        <v>24</v>
      </c>
      <c r="P88" s="13" t="s">
        <v>24</v>
      </c>
      <c r="Q88" s="13" t="s">
        <v>24</v>
      </c>
    </row>
    <row r="89" spans="1:17" ht="16">
      <c r="A89" s="15" t="s">
        <v>173</v>
      </c>
      <c r="B89" s="10" t="s">
        <v>146</v>
      </c>
      <c r="C89" s="10"/>
      <c r="D89" s="13" t="s">
        <v>23</v>
      </c>
      <c r="E89" s="13" t="s">
        <v>24</v>
      </c>
      <c r="F89" s="13" t="s">
        <v>24</v>
      </c>
      <c r="G89" s="13" t="s">
        <v>24</v>
      </c>
      <c r="H89" s="13" t="s">
        <v>24</v>
      </c>
      <c r="I89" s="13" t="s">
        <v>24</v>
      </c>
      <c r="J89" s="13" t="s">
        <v>24</v>
      </c>
      <c r="K89" s="13" t="s">
        <v>24</v>
      </c>
      <c r="L89" s="13" t="s">
        <v>24</v>
      </c>
      <c r="M89" s="17" t="s">
        <v>27</v>
      </c>
      <c r="N89" s="20" t="s">
        <v>24</v>
      </c>
      <c r="O89" s="13" t="s">
        <v>24</v>
      </c>
      <c r="P89" s="13" t="s">
        <v>24</v>
      </c>
      <c r="Q89" s="13" t="s">
        <v>24</v>
      </c>
    </row>
    <row r="90" spans="1:17" ht="16">
      <c r="A90" s="15" t="s">
        <v>174</v>
      </c>
      <c r="B90" s="10" t="s">
        <v>146</v>
      </c>
      <c r="C90" s="10"/>
      <c r="D90" s="13" t="s">
        <v>23</v>
      </c>
      <c r="E90" s="13" t="s">
        <v>24</v>
      </c>
      <c r="F90" s="13" t="s">
        <v>24</v>
      </c>
      <c r="G90" s="13" t="s">
        <v>24</v>
      </c>
      <c r="H90" s="13" t="s">
        <v>24</v>
      </c>
      <c r="I90" s="13" t="s">
        <v>24</v>
      </c>
      <c r="J90" s="13" t="s">
        <v>24</v>
      </c>
      <c r="K90" s="13" t="s">
        <v>24</v>
      </c>
      <c r="L90" s="13" t="s">
        <v>24</v>
      </c>
      <c r="M90" s="17" t="s">
        <v>27</v>
      </c>
      <c r="N90" s="20" t="s">
        <v>24</v>
      </c>
      <c r="O90" s="13" t="s">
        <v>24</v>
      </c>
      <c r="P90" s="13" t="s">
        <v>24</v>
      </c>
      <c r="Q90" s="13" t="s">
        <v>24</v>
      </c>
    </row>
    <row r="91" spans="1:17" ht="13">
      <c r="A91" s="10" t="s">
        <v>175</v>
      </c>
      <c r="B91" s="10" t="s">
        <v>177</v>
      </c>
      <c r="C91" s="10"/>
      <c r="D91" s="13" t="s">
        <v>23</v>
      </c>
      <c r="E91" s="13" t="s">
        <v>24</v>
      </c>
      <c r="F91" s="13" t="s">
        <v>24</v>
      </c>
      <c r="G91" s="13" t="s">
        <v>24</v>
      </c>
      <c r="H91" s="13" t="s">
        <v>24</v>
      </c>
      <c r="I91" s="13" t="s">
        <v>24</v>
      </c>
      <c r="J91" s="13" t="s">
        <v>24</v>
      </c>
      <c r="K91" s="13" t="s">
        <v>24</v>
      </c>
      <c r="L91" s="13" t="s">
        <v>24</v>
      </c>
      <c r="M91" s="13" t="s">
        <v>24</v>
      </c>
      <c r="N91" s="20" t="s">
        <v>24</v>
      </c>
      <c r="O91" s="13" t="s">
        <v>24</v>
      </c>
      <c r="P91" s="13" t="s">
        <v>24</v>
      </c>
      <c r="Q91" s="13" t="s">
        <v>24</v>
      </c>
    </row>
    <row r="92" spans="1:17" ht="13">
      <c r="A92" s="10" t="s">
        <v>178</v>
      </c>
      <c r="B92" s="10" t="s">
        <v>177</v>
      </c>
      <c r="C92" s="10"/>
      <c r="D92" s="13" t="s">
        <v>23</v>
      </c>
      <c r="E92" s="13" t="s">
        <v>24</v>
      </c>
      <c r="F92" s="13" t="s">
        <v>24</v>
      </c>
      <c r="G92" s="13" t="s">
        <v>24</v>
      </c>
      <c r="H92" s="13" t="s">
        <v>24</v>
      </c>
      <c r="I92" s="13" t="s">
        <v>24</v>
      </c>
      <c r="J92" s="13" t="s">
        <v>24</v>
      </c>
      <c r="K92" s="13" t="s">
        <v>24</v>
      </c>
      <c r="L92" s="13" t="s">
        <v>24</v>
      </c>
      <c r="M92" s="13" t="s">
        <v>24</v>
      </c>
      <c r="N92" s="20" t="s">
        <v>24</v>
      </c>
      <c r="O92" s="13" t="s">
        <v>24</v>
      </c>
      <c r="P92" s="13" t="s">
        <v>24</v>
      </c>
      <c r="Q92" s="13" t="s">
        <v>24</v>
      </c>
    </row>
    <row r="93" spans="1:17" ht="13">
      <c r="A93" s="10" t="s">
        <v>180</v>
      </c>
      <c r="B93" s="10" t="s">
        <v>177</v>
      </c>
      <c r="C93" s="10"/>
      <c r="D93" s="13" t="s">
        <v>23</v>
      </c>
      <c r="E93" s="13" t="s">
        <v>24</v>
      </c>
      <c r="F93" s="13" t="s">
        <v>24</v>
      </c>
      <c r="G93" s="13" t="s">
        <v>24</v>
      </c>
      <c r="H93" s="13" t="s">
        <v>24</v>
      </c>
      <c r="I93" s="13" t="s">
        <v>24</v>
      </c>
      <c r="J93" s="13" t="s">
        <v>24</v>
      </c>
      <c r="K93" s="13" t="s">
        <v>24</v>
      </c>
      <c r="L93" s="13" t="s">
        <v>24</v>
      </c>
      <c r="M93" s="13" t="s">
        <v>24</v>
      </c>
      <c r="N93" s="20" t="s">
        <v>24</v>
      </c>
      <c r="O93" s="13" t="s">
        <v>24</v>
      </c>
      <c r="P93" s="13" t="s">
        <v>24</v>
      </c>
      <c r="Q93" s="13" t="s">
        <v>24</v>
      </c>
    </row>
    <row r="94" spans="1:17" ht="13">
      <c r="A94" s="10" t="s">
        <v>182</v>
      </c>
      <c r="B94" s="10" t="s">
        <v>177</v>
      </c>
      <c r="C94" s="10"/>
      <c r="D94" s="13" t="s">
        <v>23</v>
      </c>
      <c r="E94" s="13" t="s">
        <v>24</v>
      </c>
      <c r="F94" s="13" t="s">
        <v>24</v>
      </c>
      <c r="G94" s="13" t="s">
        <v>24</v>
      </c>
      <c r="H94" s="13" t="s">
        <v>24</v>
      </c>
      <c r="I94" s="13" t="s">
        <v>24</v>
      </c>
      <c r="J94" s="13" t="s">
        <v>24</v>
      </c>
      <c r="K94" s="13" t="s">
        <v>24</v>
      </c>
      <c r="L94" s="13" t="s">
        <v>24</v>
      </c>
      <c r="M94" s="13" t="s">
        <v>24</v>
      </c>
      <c r="N94" s="20" t="s">
        <v>24</v>
      </c>
      <c r="O94" s="13" t="s">
        <v>24</v>
      </c>
      <c r="P94" s="13" t="s">
        <v>24</v>
      </c>
      <c r="Q94" s="13" t="s">
        <v>24</v>
      </c>
    </row>
    <row r="95" spans="1:17" ht="13">
      <c r="A95" s="10" t="s">
        <v>184</v>
      </c>
      <c r="B95" s="10" t="s">
        <v>177</v>
      </c>
      <c r="C95" s="10"/>
      <c r="D95" s="13" t="s">
        <v>23</v>
      </c>
      <c r="E95" s="13" t="s">
        <v>24</v>
      </c>
      <c r="F95" s="13" t="s">
        <v>24</v>
      </c>
      <c r="G95" s="13" t="s">
        <v>24</v>
      </c>
      <c r="H95" s="13" t="s">
        <v>24</v>
      </c>
      <c r="I95" s="13" t="s">
        <v>24</v>
      </c>
      <c r="J95" s="13" t="s">
        <v>24</v>
      </c>
      <c r="K95" s="13" t="s">
        <v>24</v>
      </c>
      <c r="L95" s="13" t="s">
        <v>24</v>
      </c>
      <c r="M95" s="13" t="s">
        <v>24</v>
      </c>
      <c r="N95" s="20" t="s">
        <v>24</v>
      </c>
      <c r="O95" s="13" t="s">
        <v>24</v>
      </c>
      <c r="P95" s="13" t="s">
        <v>24</v>
      </c>
      <c r="Q95" s="13" t="s">
        <v>24</v>
      </c>
    </row>
    <row r="96" spans="1:17" ht="13">
      <c r="A96" s="10" t="s">
        <v>186</v>
      </c>
      <c r="B96" s="10" t="s">
        <v>177</v>
      </c>
      <c r="C96" s="10"/>
      <c r="D96" s="13" t="s">
        <v>23</v>
      </c>
      <c r="E96" s="13" t="s">
        <v>24</v>
      </c>
      <c r="F96" s="13" t="s">
        <v>24</v>
      </c>
      <c r="G96" s="13" t="s">
        <v>24</v>
      </c>
      <c r="H96" s="13" t="s">
        <v>24</v>
      </c>
      <c r="I96" s="13" t="s">
        <v>24</v>
      </c>
      <c r="J96" s="13" t="s">
        <v>24</v>
      </c>
      <c r="K96" s="13" t="s">
        <v>24</v>
      </c>
      <c r="L96" s="13" t="s">
        <v>24</v>
      </c>
      <c r="M96" s="13" t="s">
        <v>24</v>
      </c>
      <c r="N96" s="20" t="s">
        <v>24</v>
      </c>
      <c r="O96" s="13" t="s">
        <v>24</v>
      </c>
      <c r="P96" s="13" t="s">
        <v>24</v>
      </c>
      <c r="Q96" s="13" t="s">
        <v>24</v>
      </c>
    </row>
    <row r="97" spans="1:17" ht="13">
      <c r="A97" s="10" t="s">
        <v>188</v>
      </c>
      <c r="B97" s="10" t="s">
        <v>177</v>
      </c>
      <c r="C97" s="10"/>
      <c r="D97" s="13" t="s">
        <v>23</v>
      </c>
      <c r="E97" s="13" t="s">
        <v>24</v>
      </c>
      <c r="F97" s="13" t="s">
        <v>24</v>
      </c>
      <c r="G97" s="13" t="s">
        <v>24</v>
      </c>
      <c r="H97" s="13" t="s">
        <v>24</v>
      </c>
      <c r="I97" s="13" t="s">
        <v>24</v>
      </c>
      <c r="J97" s="13" t="s">
        <v>24</v>
      </c>
      <c r="K97" s="13" t="s">
        <v>24</v>
      </c>
      <c r="L97" s="13" t="s">
        <v>24</v>
      </c>
      <c r="M97" s="13" t="s">
        <v>24</v>
      </c>
      <c r="N97" s="20" t="s">
        <v>24</v>
      </c>
      <c r="O97" s="13" t="s">
        <v>24</v>
      </c>
      <c r="P97" s="13" t="s">
        <v>24</v>
      </c>
      <c r="Q97" s="13" t="s">
        <v>24</v>
      </c>
    </row>
    <row r="98" spans="1:17" ht="13">
      <c r="A98" s="10" t="s">
        <v>190</v>
      </c>
      <c r="B98" s="10" t="s">
        <v>177</v>
      </c>
      <c r="C98" s="10"/>
      <c r="D98" s="13" t="s">
        <v>23</v>
      </c>
      <c r="E98" s="13" t="s">
        <v>24</v>
      </c>
      <c r="F98" s="13" t="s">
        <v>24</v>
      </c>
      <c r="G98" s="13" t="s">
        <v>24</v>
      </c>
      <c r="H98" s="13" t="s">
        <v>24</v>
      </c>
      <c r="I98" s="13" t="s">
        <v>24</v>
      </c>
      <c r="J98" s="13" t="s">
        <v>24</v>
      </c>
      <c r="K98" s="13" t="s">
        <v>24</v>
      </c>
      <c r="L98" s="13" t="s">
        <v>24</v>
      </c>
      <c r="M98" s="13" t="s">
        <v>24</v>
      </c>
      <c r="N98" s="20" t="s">
        <v>24</v>
      </c>
      <c r="O98" s="13" t="s">
        <v>24</v>
      </c>
      <c r="P98" s="13" t="s">
        <v>24</v>
      </c>
      <c r="Q98" s="13" t="s">
        <v>24</v>
      </c>
    </row>
    <row r="99" spans="1:17" ht="13">
      <c r="A99" s="10" t="s">
        <v>192</v>
      </c>
      <c r="B99" s="10" t="s">
        <v>177</v>
      </c>
      <c r="C99" s="10"/>
      <c r="D99" s="13" t="s">
        <v>23</v>
      </c>
      <c r="E99" s="13" t="s">
        <v>24</v>
      </c>
      <c r="F99" s="13" t="s">
        <v>24</v>
      </c>
      <c r="G99" s="13" t="s">
        <v>24</v>
      </c>
      <c r="H99" s="13" t="s">
        <v>24</v>
      </c>
      <c r="I99" s="13" t="s">
        <v>24</v>
      </c>
      <c r="J99" s="13" t="s">
        <v>24</v>
      </c>
      <c r="K99" s="13" t="s">
        <v>24</v>
      </c>
      <c r="L99" s="13" t="s">
        <v>24</v>
      </c>
      <c r="M99" s="13" t="s">
        <v>24</v>
      </c>
      <c r="N99" s="20" t="s">
        <v>24</v>
      </c>
      <c r="O99" s="13" t="s">
        <v>24</v>
      </c>
      <c r="P99" s="13" t="s">
        <v>24</v>
      </c>
      <c r="Q99" s="13" t="s">
        <v>24</v>
      </c>
    </row>
    <row r="100" spans="1:17" ht="13">
      <c r="A100" s="10" t="s">
        <v>194</v>
      </c>
      <c r="B100" s="10" t="s">
        <v>177</v>
      </c>
      <c r="C100" s="10"/>
      <c r="D100" s="13" t="s">
        <v>23</v>
      </c>
      <c r="E100" s="13" t="s">
        <v>24</v>
      </c>
      <c r="F100" s="13" t="s">
        <v>24</v>
      </c>
      <c r="G100" s="13" t="s">
        <v>24</v>
      </c>
      <c r="H100" s="13" t="s">
        <v>24</v>
      </c>
      <c r="I100" s="13" t="s">
        <v>24</v>
      </c>
      <c r="J100" s="13" t="s">
        <v>24</v>
      </c>
      <c r="K100" s="13" t="s">
        <v>24</v>
      </c>
      <c r="L100" s="13" t="s">
        <v>24</v>
      </c>
      <c r="M100" s="13" t="s">
        <v>24</v>
      </c>
      <c r="N100" s="20" t="s">
        <v>24</v>
      </c>
      <c r="O100" s="13" t="s">
        <v>24</v>
      </c>
      <c r="P100" s="13" t="s">
        <v>24</v>
      </c>
      <c r="Q100" s="13" t="s">
        <v>24</v>
      </c>
    </row>
    <row r="101" spans="1:17" ht="16">
      <c r="A101" s="15" t="s">
        <v>196</v>
      </c>
      <c r="B101" s="10" t="s">
        <v>177</v>
      </c>
      <c r="C101" s="10"/>
      <c r="D101" s="13" t="s">
        <v>23</v>
      </c>
      <c r="E101" s="13" t="s">
        <v>24</v>
      </c>
      <c r="F101" s="13" t="s">
        <v>24</v>
      </c>
      <c r="G101" s="13" t="s">
        <v>24</v>
      </c>
      <c r="H101" s="13" t="s">
        <v>24</v>
      </c>
      <c r="I101" s="13" t="s">
        <v>24</v>
      </c>
      <c r="J101" s="13" t="s">
        <v>24</v>
      </c>
      <c r="K101" s="13" t="s">
        <v>24</v>
      </c>
      <c r="L101" s="13" t="s">
        <v>24</v>
      </c>
      <c r="M101" s="13" t="s">
        <v>24</v>
      </c>
      <c r="N101" s="20" t="s">
        <v>24</v>
      </c>
      <c r="O101" s="13" t="s">
        <v>24</v>
      </c>
      <c r="P101" s="13" t="s">
        <v>24</v>
      </c>
      <c r="Q101" s="13" t="s">
        <v>24</v>
      </c>
    </row>
    <row r="102" spans="1:17" ht="16">
      <c r="A102" s="15" t="s">
        <v>197</v>
      </c>
      <c r="B102" s="10" t="s">
        <v>177</v>
      </c>
      <c r="C102" s="10"/>
      <c r="D102" s="13" t="s">
        <v>23</v>
      </c>
      <c r="E102" s="13" t="s">
        <v>24</v>
      </c>
      <c r="F102" s="13" t="s">
        <v>24</v>
      </c>
      <c r="G102" s="13" t="s">
        <v>24</v>
      </c>
      <c r="H102" s="13" t="s">
        <v>24</v>
      </c>
      <c r="I102" s="13" t="s">
        <v>24</v>
      </c>
      <c r="J102" s="13" t="s">
        <v>24</v>
      </c>
      <c r="K102" s="13" t="s">
        <v>24</v>
      </c>
      <c r="L102" s="13" t="s">
        <v>24</v>
      </c>
      <c r="M102" s="13" t="s">
        <v>24</v>
      </c>
      <c r="N102" s="20" t="s">
        <v>24</v>
      </c>
      <c r="O102" s="13" t="s">
        <v>24</v>
      </c>
      <c r="P102" s="13" t="s">
        <v>24</v>
      </c>
      <c r="Q102" s="13" t="s">
        <v>24</v>
      </c>
    </row>
    <row r="103" spans="1:17" ht="16">
      <c r="A103" s="15" t="s">
        <v>198</v>
      </c>
      <c r="B103" s="10" t="s">
        <v>177</v>
      </c>
      <c r="C103" s="10"/>
      <c r="D103" s="13" t="s">
        <v>23</v>
      </c>
      <c r="E103" s="13" t="s">
        <v>24</v>
      </c>
      <c r="F103" s="13" t="s">
        <v>24</v>
      </c>
      <c r="G103" s="13" t="s">
        <v>24</v>
      </c>
      <c r="H103" s="13" t="s">
        <v>24</v>
      </c>
      <c r="I103" s="13" t="s">
        <v>24</v>
      </c>
      <c r="J103" s="13" t="s">
        <v>24</v>
      </c>
      <c r="K103" s="13" t="s">
        <v>24</v>
      </c>
      <c r="L103" s="13" t="s">
        <v>24</v>
      </c>
      <c r="M103" s="13" t="s">
        <v>24</v>
      </c>
      <c r="N103" s="20" t="s">
        <v>24</v>
      </c>
      <c r="O103" s="13" t="s">
        <v>24</v>
      </c>
      <c r="P103" s="13" t="s">
        <v>24</v>
      </c>
      <c r="Q103" s="13" t="s">
        <v>24</v>
      </c>
    </row>
    <row r="104" spans="1:17" ht="16">
      <c r="A104" s="15" t="s">
        <v>199</v>
      </c>
      <c r="B104" s="10" t="s">
        <v>177</v>
      </c>
      <c r="C104" s="10"/>
      <c r="D104" s="13" t="s">
        <v>23</v>
      </c>
      <c r="E104" s="13" t="s">
        <v>24</v>
      </c>
      <c r="F104" s="13" t="s">
        <v>24</v>
      </c>
      <c r="G104" s="13" t="s">
        <v>24</v>
      </c>
      <c r="H104" s="13" t="s">
        <v>24</v>
      </c>
      <c r="I104" s="13" t="s">
        <v>24</v>
      </c>
      <c r="J104" s="13" t="s">
        <v>24</v>
      </c>
      <c r="K104" s="13" t="s">
        <v>24</v>
      </c>
      <c r="L104" s="13" t="s">
        <v>24</v>
      </c>
      <c r="M104" s="13" t="s">
        <v>24</v>
      </c>
      <c r="N104" s="20" t="s">
        <v>24</v>
      </c>
      <c r="O104" s="13" t="s">
        <v>24</v>
      </c>
      <c r="P104" s="13" t="s">
        <v>24</v>
      </c>
      <c r="Q104" s="13" t="s">
        <v>24</v>
      </c>
    </row>
    <row r="105" spans="1:17" ht="16">
      <c r="A105" s="15" t="s">
        <v>200</v>
      </c>
      <c r="B105" s="10" t="s">
        <v>177</v>
      </c>
      <c r="C105" s="10"/>
      <c r="D105" s="13" t="s">
        <v>23</v>
      </c>
      <c r="E105" s="13" t="s">
        <v>24</v>
      </c>
      <c r="F105" s="13" t="s">
        <v>24</v>
      </c>
      <c r="G105" s="13" t="s">
        <v>24</v>
      </c>
      <c r="H105" s="13" t="s">
        <v>24</v>
      </c>
      <c r="I105" s="13" t="s">
        <v>24</v>
      </c>
      <c r="J105" s="13" t="s">
        <v>24</v>
      </c>
      <c r="K105" s="13" t="s">
        <v>24</v>
      </c>
      <c r="L105" s="13" t="s">
        <v>24</v>
      </c>
      <c r="M105" s="13" t="s">
        <v>24</v>
      </c>
      <c r="N105" s="20" t="s">
        <v>24</v>
      </c>
      <c r="O105" s="13" t="s">
        <v>24</v>
      </c>
      <c r="P105" s="13" t="s">
        <v>24</v>
      </c>
      <c r="Q105" s="13" t="s">
        <v>24</v>
      </c>
    </row>
    <row r="106" spans="1:17" ht="16">
      <c r="A106" s="15" t="s">
        <v>201</v>
      </c>
      <c r="B106" s="10" t="s">
        <v>177</v>
      </c>
      <c r="C106" s="10"/>
      <c r="D106" s="13" t="s">
        <v>23</v>
      </c>
      <c r="E106" s="13" t="s">
        <v>24</v>
      </c>
      <c r="F106" s="13" t="s">
        <v>24</v>
      </c>
      <c r="G106" s="13" t="s">
        <v>24</v>
      </c>
      <c r="H106" s="13" t="s">
        <v>24</v>
      </c>
      <c r="I106" s="13" t="s">
        <v>24</v>
      </c>
      <c r="J106" s="13" t="s">
        <v>24</v>
      </c>
      <c r="K106" s="13" t="s">
        <v>24</v>
      </c>
      <c r="L106" s="13" t="s">
        <v>24</v>
      </c>
      <c r="M106" s="13" t="s">
        <v>24</v>
      </c>
      <c r="N106" s="20" t="s">
        <v>24</v>
      </c>
      <c r="O106" s="13" t="s">
        <v>24</v>
      </c>
      <c r="P106" s="13" t="s">
        <v>24</v>
      </c>
      <c r="Q106" s="13" t="s">
        <v>24</v>
      </c>
    </row>
    <row r="107" spans="1:17" ht="16">
      <c r="A107" s="15" t="s">
        <v>202</v>
      </c>
      <c r="B107" s="10" t="s">
        <v>177</v>
      </c>
      <c r="C107" s="10"/>
      <c r="D107" s="13" t="s">
        <v>23</v>
      </c>
      <c r="E107" s="13" t="s">
        <v>24</v>
      </c>
      <c r="F107" s="13" t="s">
        <v>24</v>
      </c>
      <c r="G107" s="13" t="s">
        <v>24</v>
      </c>
      <c r="H107" s="13" t="s">
        <v>24</v>
      </c>
      <c r="I107" s="13" t="s">
        <v>24</v>
      </c>
      <c r="J107" s="13" t="s">
        <v>24</v>
      </c>
      <c r="K107" s="13" t="s">
        <v>24</v>
      </c>
      <c r="L107" s="13" t="s">
        <v>24</v>
      </c>
      <c r="M107" s="13" t="s">
        <v>24</v>
      </c>
      <c r="N107" s="20" t="s">
        <v>24</v>
      </c>
      <c r="O107" s="13" t="s">
        <v>24</v>
      </c>
      <c r="P107" s="13" t="s">
        <v>24</v>
      </c>
      <c r="Q107" s="13" t="s">
        <v>24</v>
      </c>
    </row>
    <row r="108" spans="1:17" ht="16">
      <c r="A108" s="15" t="s">
        <v>203</v>
      </c>
      <c r="B108" s="10" t="s">
        <v>177</v>
      </c>
      <c r="C108" s="10"/>
      <c r="D108" s="13" t="s">
        <v>23</v>
      </c>
      <c r="E108" s="13" t="s">
        <v>24</v>
      </c>
      <c r="F108" s="13" t="s">
        <v>24</v>
      </c>
      <c r="G108" s="13" t="s">
        <v>24</v>
      </c>
      <c r="H108" s="13" t="s">
        <v>24</v>
      </c>
      <c r="I108" s="13" t="s">
        <v>24</v>
      </c>
      <c r="J108" s="13" t="s">
        <v>24</v>
      </c>
      <c r="K108" s="13" t="s">
        <v>24</v>
      </c>
      <c r="L108" s="13" t="s">
        <v>24</v>
      </c>
      <c r="M108" s="13" t="s">
        <v>24</v>
      </c>
      <c r="N108" s="20" t="s">
        <v>24</v>
      </c>
      <c r="O108" s="13" t="s">
        <v>24</v>
      </c>
      <c r="P108" s="13" t="s">
        <v>24</v>
      </c>
      <c r="Q108" s="13" t="s">
        <v>24</v>
      </c>
    </row>
    <row r="109" spans="1:17" ht="16">
      <c r="A109" s="15" t="s">
        <v>204</v>
      </c>
      <c r="B109" s="10" t="s">
        <v>177</v>
      </c>
      <c r="C109" s="10"/>
      <c r="D109" s="13" t="s">
        <v>23</v>
      </c>
      <c r="E109" s="13" t="s">
        <v>24</v>
      </c>
      <c r="F109" s="13" t="s">
        <v>24</v>
      </c>
      <c r="G109" s="13" t="s">
        <v>24</v>
      </c>
      <c r="H109" s="13" t="s">
        <v>24</v>
      </c>
      <c r="I109" s="13" t="s">
        <v>24</v>
      </c>
      <c r="J109" s="13" t="s">
        <v>24</v>
      </c>
      <c r="K109" s="13" t="s">
        <v>24</v>
      </c>
      <c r="L109" s="13" t="s">
        <v>24</v>
      </c>
      <c r="M109" s="13" t="s">
        <v>24</v>
      </c>
      <c r="N109" s="20" t="s">
        <v>24</v>
      </c>
      <c r="O109" s="13" t="s">
        <v>24</v>
      </c>
      <c r="P109" s="13" t="s">
        <v>24</v>
      </c>
      <c r="Q109" s="13" t="s">
        <v>24</v>
      </c>
    </row>
    <row r="110" spans="1:17" ht="16">
      <c r="A110" s="15" t="s">
        <v>205</v>
      </c>
      <c r="B110" s="10" t="s">
        <v>177</v>
      </c>
      <c r="C110" s="10"/>
      <c r="D110" s="13" t="s">
        <v>23</v>
      </c>
      <c r="E110" s="13" t="s">
        <v>24</v>
      </c>
      <c r="F110" s="13" t="s">
        <v>24</v>
      </c>
      <c r="G110" s="13" t="s">
        <v>24</v>
      </c>
      <c r="H110" s="13" t="s">
        <v>24</v>
      </c>
      <c r="I110" s="13" t="s">
        <v>24</v>
      </c>
      <c r="J110" s="13" t="s">
        <v>24</v>
      </c>
      <c r="K110" s="13" t="s">
        <v>24</v>
      </c>
      <c r="L110" s="13" t="s">
        <v>24</v>
      </c>
      <c r="M110" s="13" t="s">
        <v>24</v>
      </c>
      <c r="N110" s="20" t="s">
        <v>24</v>
      </c>
      <c r="O110" s="13" t="s">
        <v>24</v>
      </c>
      <c r="P110" s="13" t="s">
        <v>24</v>
      </c>
      <c r="Q110" s="13" t="s">
        <v>24</v>
      </c>
    </row>
    <row r="111" spans="1:17" ht="13">
      <c r="A111" s="10" t="s">
        <v>206</v>
      </c>
      <c r="B111" s="10" t="s">
        <v>208</v>
      </c>
      <c r="C111" s="10"/>
      <c r="D111" s="13" t="s">
        <v>23</v>
      </c>
      <c r="E111" s="13" t="s">
        <v>24</v>
      </c>
      <c r="F111" s="13" t="s">
        <v>24</v>
      </c>
      <c r="G111" s="13" t="s">
        <v>24</v>
      </c>
      <c r="H111" s="17" t="s">
        <v>27</v>
      </c>
      <c r="I111" s="17" t="s">
        <v>27</v>
      </c>
      <c r="J111" s="13" t="s">
        <v>24</v>
      </c>
      <c r="K111" s="13" t="s">
        <v>24</v>
      </c>
      <c r="L111" s="17" t="s">
        <v>27</v>
      </c>
      <c r="M111" s="17" t="s">
        <v>27</v>
      </c>
      <c r="N111" s="20" t="s">
        <v>24</v>
      </c>
      <c r="O111" s="13" t="s">
        <v>24</v>
      </c>
      <c r="P111" s="13" t="s">
        <v>24</v>
      </c>
      <c r="Q111" s="13" t="s">
        <v>24</v>
      </c>
    </row>
    <row r="112" spans="1:17" ht="13">
      <c r="A112" s="10" t="s">
        <v>209</v>
      </c>
      <c r="B112" s="10" t="s">
        <v>208</v>
      </c>
      <c r="C112" s="10"/>
      <c r="D112" s="13" t="s">
        <v>23</v>
      </c>
      <c r="E112" s="13" t="s">
        <v>24</v>
      </c>
      <c r="F112" s="13" t="s">
        <v>24</v>
      </c>
      <c r="G112" s="13" t="s">
        <v>24</v>
      </c>
      <c r="H112" s="17" t="s">
        <v>27</v>
      </c>
      <c r="I112" s="17" t="s">
        <v>27</v>
      </c>
      <c r="J112" s="13" t="s">
        <v>24</v>
      </c>
      <c r="K112" s="13" t="s">
        <v>24</v>
      </c>
      <c r="L112" s="17" t="s">
        <v>27</v>
      </c>
      <c r="M112" s="17" t="s">
        <v>27</v>
      </c>
      <c r="N112" s="20" t="s">
        <v>24</v>
      </c>
      <c r="O112" s="13" t="s">
        <v>24</v>
      </c>
      <c r="P112" s="13" t="s">
        <v>24</v>
      </c>
      <c r="Q112" s="13" t="s">
        <v>24</v>
      </c>
    </row>
    <row r="113" spans="1:17" ht="13">
      <c r="A113" s="10" t="s">
        <v>211</v>
      </c>
      <c r="B113" s="10" t="s">
        <v>208</v>
      </c>
      <c r="C113" s="10"/>
      <c r="D113" s="13" t="s">
        <v>23</v>
      </c>
      <c r="E113" s="13" t="s">
        <v>24</v>
      </c>
      <c r="F113" s="13" t="s">
        <v>24</v>
      </c>
      <c r="G113" s="13" t="s">
        <v>24</v>
      </c>
      <c r="H113" s="17" t="s">
        <v>27</v>
      </c>
      <c r="I113" s="17" t="s">
        <v>27</v>
      </c>
      <c r="J113" s="13" t="s">
        <v>24</v>
      </c>
      <c r="K113" s="13" t="s">
        <v>24</v>
      </c>
      <c r="L113" s="17" t="s">
        <v>27</v>
      </c>
      <c r="M113" s="17" t="s">
        <v>27</v>
      </c>
      <c r="N113" s="20" t="s">
        <v>24</v>
      </c>
      <c r="O113" s="13" t="s">
        <v>24</v>
      </c>
      <c r="P113" s="13" t="s">
        <v>24</v>
      </c>
      <c r="Q113" s="13" t="s">
        <v>24</v>
      </c>
    </row>
    <row r="114" spans="1:17" ht="13">
      <c r="A114" s="10" t="s">
        <v>213</v>
      </c>
      <c r="B114" s="10" t="s">
        <v>208</v>
      </c>
      <c r="C114" s="10"/>
      <c r="D114" s="13" t="s">
        <v>23</v>
      </c>
      <c r="E114" s="13" t="s">
        <v>24</v>
      </c>
      <c r="F114" s="13" t="s">
        <v>24</v>
      </c>
      <c r="G114" s="13" t="s">
        <v>24</v>
      </c>
      <c r="H114" s="17" t="s">
        <v>27</v>
      </c>
      <c r="I114" s="17" t="s">
        <v>27</v>
      </c>
      <c r="J114" s="13" t="s">
        <v>24</v>
      </c>
      <c r="K114" s="13" t="s">
        <v>24</v>
      </c>
      <c r="L114" s="17" t="s">
        <v>27</v>
      </c>
      <c r="M114" s="17" t="s">
        <v>27</v>
      </c>
      <c r="N114" s="20" t="s">
        <v>24</v>
      </c>
      <c r="O114" s="13" t="s">
        <v>24</v>
      </c>
      <c r="P114" s="13" t="s">
        <v>24</v>
      </c>
      <c r="Q114" s="13" t="s">
        <v>24</v>
      </c>
    </row>
    <row r="115" spans="1:17" ht="13">
      <c r="A115" s="10" t="s">
        <v>215</v>
      </c>
      <c r="B115" s="10" t="s">
        <v>208</v>
      </c>
      <c r="C115" s="10"/>
      <c r="D115" s="13" t="s">
        <v>23</v>
      </c>
      <c r="E115" s="13" t="s">
        <v>24</v>
      </c>
      <c r="F115" s="13" t="s">
        <v>24</v>
      </c>
      <c r="G115" s="13" t="s">
        <v>24</v>
      </c>
      <c r="H115" s="17" t="s">
        <v>27</v>
      </c>
      <c r="I115" s="17" t="s">
        <v>27</v>
      </c>
      <c r="J115" s="13" t="s">
        <v>24</v>
      </c>
      <c r="K115" s="13" t="s">
        <v>24</v>
      </c>
      <c r="L115" s="17" t="s">
        <v>27</v>
      </c>
      <c r="M115" s="17" t="s">
        <v>27</v>
      </c>
      <c r="N115" s="20" t="s">
        <v>24</v>
      </c>
      <c r="O115" s="13" t="s">
        <v>24</v>
      </c>
      <c r="P115" s="13" t="s">
        <v>24</v>
      </c>
      <c r="Q115" s="13" t="s">
        <v>24</v>
      </c>
    </row>
    <row r="116" spans="1:17" ht="13">
      <c r="A116" s="10" t="s">
        <v>217</v>
      </c>
      <c r="B116" s="10" t="s">
        <v>208</v>
      </c>
      <c r="C116" s="10"/>
      <c r="D116" s="13" t="s">
        <v>23</v>
      </c>
      <c r="E116" s="13" t="s">
        <v>24</v>
      </c>
      <c r="F116" s="13" t="s">
        <v>24</v>
      </c>
      <c r="G116" s="13" t="s">
        <v>24</v>
      </c>
      <c r="H116" s="17" t="s">
        <v>27</v>
      </c>
      <c r="I116" s="17" t="s">
        <v>27</v>
      </c>
      <c r="J116" s="13" t="s">
        <v>24</v>
      </c>
      <c r="K116" s="13" t="s">
        <v>24</v>
      </c>
      <c r="L116" s="17" t="s">
        <v>27</v>
      </c>
      <c r="M116" s="17" t="s">
        <v>27</v>
      </c>
      <c r="N116" s="20" t="s">
        <v>24</v>
      </c>
      <c r="O116" s="13" t="s">
        <v>24</v>
      </c>
      <c r="P116" s="13" t="s">
        <v>24</v>
      </c>
      <c r="Q116" s="13" t="s">
        <v>24</v>
      </c>
    </row>
    <row r="117" spans="1:17" ht="13">
      <c r="A117" s="10" t="s">
        <v>219</v>
      </c>
      <c r="B117" s="10" t="s">
        <v>208</v>
      </c>
      <c r="C117" s="10"/>
      <c r="D117" s="13" t="s">
        <v>23</v>
      </c>
      <c r="E117" s="13" t="s">
        <v>24</v>
      </c>
      <c r="F117" s="13" t="s">
        <v>24</v>
      </c>
      <c r="G117" s="13" t="s">
        <v>24</v>
      </c>
      <c r="H117" s="17" t="s">
        <v>27</v>
      </c>
      <c r="I117" s="17" t="s">
        <v>27</v>
      </c>
      <c r="J117" s="13" t="s">
        <v>24</v>
      </c>
      <c r="K117" s="13" t="s">
        <v>24</v>
      </c>
      <c r="L117" s="17" t="s">
        <v>27</v>
      </c>
      <c r="M117" s="17" t="s">
        <v>27</v>
      </c>
      <c r="N117" s="20" t="s">
        <v>24</v>
      </c>
      <c r="O117" s="13" t="s">
        <v>24</v>
      </c>
      <c r="P117" s="13" t="s">
        <v>24</v>
      </c>
      <c r="Q117" s="13" t="s">
        <v>24</v>
      </c>
    </row>
    <row r="118" spans="1:17" ht="16">
      <c r="A118" s="15" t="s">
        <v>221</v>
      </c>
      <c r="B118" s="10" t="s">
        <v>208</v>
      </c>
      <c r="C118" s="10"/>
      <c r="D118" s="13" t="s">
        <v>23</v>
      </c>
      <c r="E118" s="13" t="s">
        <v>24</v>
      </c>
      <c r="F118" s="13" t="s">
        <v>24</v>
      </c>
      <c r="G118" s="13" t="s">
        <v>24</v>
      </c>
      <c r="H118" s="17" t="s">
        <v>27</v>
      </c>
      <c r="I118" s="17" t="s">
        <v>27</v>
      </c>
      <c r="J118" s="13" t="s">
        <v>24</v>
      </c>
      <c r="K118" s="13" t="s">
        <v>24</v>
      </c>
      <c r="L118" s="17" t="s">
        <v>27</v>
      </c>
      <c r="M118" s="17" t="s">
        <v>27</v>
      </c>
      <c r="N118" s="20" t="s">
        <v>24</v>
      </c>
      <c r="O118" s="13" t="s">
        <v>24</v>
      </c>
      <c r="P118" s="13" t="s">
        <v>24</v>
      </c>
      <c r="Q118" s="13" t="s">
        <v>24</v>
      </c>
    </row>
    <row r="119" spans="1:17" ht="16">
      <c r="A119" s="15" t="s">
        <v>222</v>
      </c>
      <c r="B119" s="10" t="s">
        <v>208</v>
      </c>
      <c r="C119" s="10"/>
      <c r="D119" s="13" t="s">
        <v>23</v>
      </c>
      <c r="E119" s="13" t="s">
        <v>24</v>
      </c>
      <c r="F119" s="13" t="s">
        <v>24</v>
      </c>
      <c r="G119" s="13" t="s">
        <v>24</v>
      </c>
      <c r="H119" s="17" t="s">
        <v>27</v>
      </c>
      <c r="I119" s="17" t="s">
        <v>27</v>
      </c>
      <c r="J119" s="13" t="s">
        <v>24</v>
      </c>
      <c r="K119" s="13" t="s">
        <v>24</v>
      </c>
      <c r="L119" s="17" t="s">
        <v>27</v>
      </c>
      <c r="M119" s="17" t="s">
        <v>27</v>
      </c>
      <c r="N119" s="20" t="s">
        <v>24</v>
      </c>
      <c r="O119" s="13" t="s">
        <v>24</v>
      </c>
      <c r="P119" s="13" t="s">
        <v>24</v>
      </c>
      <c r="Q119" s="13" t="s">
        <v>24</v>
      </c>
    </row>
    <row r="120" spans="1:17" ht="16">
      <c r="A120" s="15" t="s">
        <v>223</v>
      </c>
      <c r="B120" s="10" t="s">
        <v>208</v>
      </c>
      <c r="C120" s="10"/>
      <c r="D120" s="13" t="s">
        <v>23</v>
      </c>
      <c r="E120" s="13" t="s">
        <v>24</v>
      </c>
      <c r="F120" s="13" t="s">
        <v>24</v>
      </c>
      <c r="G120" s="13" t="s">
        <v>24</v>
      </c>
      <c r="H120" s="17" t="s">
        <v>27</v>
      </c>
      <c r="I120" s="17" t="s">
        <v>27</v>
      </c>
      <c r="J120" s="13" t="s">
        <v>24</v>
      </c>
      <c r="K120" s="13" t="s">
        <v>24</v>
      </c>
      <c r="L120" s="17" t="s">
        <v>27</v>
      </c>
      <c r="M120" s="17" t="s">
        <v>27</v>
      </c>
      <c r="N120" s="20" t="s">
        <v>24</v>
      </c>
      <c r="O120" s="13" t="s">
        <v>24</v>
      </c>
      <c r="P120" s="13" t="s">
        <v>24</v>
      </c>
      <c r="Q120" s="13" t="s">
        <v>24</v>
      </c>
    </row>
    <row r="121" spans="1:17" ht="16">
      <c r="A121" s="15" t="s">
        <v>224</v>
      </c>
      <c r="B121" s="10" t="s">
        <v>208</v>
      </c>
      <c r="C121" s="10"/>
      <c r="D121" s="13" t="s">
        <v>23</v>
      </c>
      <c r="E121" s="13" t="s">
        <v>24</v>
      </c>
      <c r="F121" s="13" t="s">
        <v>24</v>
      </c>
      <c r="G121" s="13" t="s">
        <v>24</v>
      </c>
      <c r="H121" s="17" t="s">
        <v>27</v>
      </c>
      <c r="I121" s="17" t="s">
        <v>27</v>
      </c>
      <c r="J121" s="13" t="s">
        <v>24</v>
      </c>
      <c r="K121" s="13" t="s">
        <v>24</v>
      </c>
      <c r="L121" s="17" t="s">
        <v>27</v>
      </c>
      <c r="M121" s="17" t="s">
        <v>27</v>
      </c>
      <c r="N121" s="20" t="s">
        <v>24</v>
      </c>
      <c r="O121" s="13" t="s">
        <v>24</v>
      </c>
      <c r="P121" s="13" t="s">
        <v>24</v>
      </c>
      <c r="Q121" s="13" t="s">
        <v>24</v>
      </c>
    </row>
    <row r="122" spans="1:17" ht="16">
      <c r="A122" s="15" t="s">
        <v>225</v>
      </c>
      <c r="B122" s="10" t="s">
        <v>208</v>
      </c>
      <c r="C122" s="10"/>
      <c r="D122" s="13" t="s">
        <v>23</v>
      </c>
      <c r="E122" s="13" t="s">
        <v>24</v>
      </c>
      <c r="F122" s="13" t="s">
        <v>24</v>
      </c>
      <c r="G122" s="13" t="s">
        <v>24</v>
      </c>
      <c r="H122" s="17" t="s">
        <v>27</v>
      </c>
      <c r="I122" s="17" t="s">
        <v>27</v>
      </c>
      <c r="J122" s="13" t="s">
        <v>24</v>
      </c>
      <c r="K122" s="13" t="s">
        <v>24</v>
      </c>
      <c r="L122" s="17" t="s">
        <v>27</v>
      </c>
      <c r="M122" s="17" t="s">
        <v>27</v>
      </c>
      <c r="N122" s="20" t="s">
        <v>24</v>
      </c>
      <c r="O122" s="13" t="s">
        <v>24</v>
      </c>
      <c r="P122" s="13" t="s">
        <v>24</v>
      </c>
      <c r="Q122" s="13" t="s">
        <v>24</v>
      </c>
    </row>
    <row r="123" spans="1:17" ht="16">
      <c r="A123" s="15" t="s">
        <v>226</v>
      </c>
      <c r="B123" s="10" t="s">
        <v>208</v>
      </c>
      <c r="C123" s="10"/>
      <c r="D123" s="13" t="s">
        <v>23</v>
      </c>
      <c r="E123" s="13" t="s">
        <v>24</v>
      </c>
      <c r="F123" s="13" t="s">
        <v>24</v>
      </c>
      <c r="G123" s="13" t="s">
        <v>24</v>
      </c>
      <c r="H123" s="17" t="s">
        <v>27</v>
      </c>
      <c r="I123" s="17" t="s">
        <v>27</v>
      </c>
      <c r="J123" s="13" t="s">
        <v>24</v>
      </c>
      <c r="K123" s="13" t="s">
        <v>24</v>
      </c>
      <c r="L123" s="17" t="s">
        <v>27</v>
      </c>
      <c r="M123" s="17" t="s">
        <v>27</v>
      </c>
      <c r="N123" s="20" t="s">
        <v>24</v>
      </c>
      <c r="O123" s="13" t="s">
        <v>24</v>
      </c>
      <c r="P123" s="13" t="s">
        <v>24</v>
      </c>
      <c r="Q123" s="13" t="s">
        <v>24</v>
      </c>
    </row>
    <row r="124" spans="1:17" ht="16">
      <c r="A124" s="15" t="s">
        <v>227</v>
      </c>
      <c r="B124" s="10" t="s">
        <v>208</v>
      </c>
      <c r="C124" s="10"/>
      <c r="D124" s="13" t="s">
        <v>23</v>
      </c>
      <c r="E124" s="13" t="s">
        <v>24</v>
      </c>
      <c r="F124" s="13" t="s">
        <v>24</v>
      </c>
      <c r="G124" s="13" t="s">
        <v>24</v>
      </c>
      <c r="H124" s="17" t="s">
        <v>27</v>
      </c>
      <c r="I124" s="17" t="s">
        <v>27</v>
      </c>
      <c r="J124" s="13" t="s">
        <v>24</v>
      </c>
      <c r="K124" s="13" t="s">
        <v>24</v>
      </c>
      <c r="L124" s="17" t="s">
        <v>27</v>
      </c>
      <c r="M124" s="17" t="s">
        <v>27</v>
      </c>
      <c r="N124" s="20" t="s">
        <v>24</v>
      </c>
      <c r="O124" s="13" t="s">
        <v>24</v>
      </c>
      <c r="P124" s="13" t="s">
        <v>24</v>
      </c>
      <c r="Q124" s="13" t="s">
        <v>24</v>
      </c>
    </row>
    <row r="125" spans="1:17" ht="13">
      <c r="A125" s="10" t="s">
        <v>228</v>
      </c>
      <c r="B125" s="10" t="s">
        <v>230</v>
      </c>
      <c r="C125" s="10"/>
      <c r="D125" s="13" t="s">
        <v>23</v>
      </c>
      <c r="E125" s="13" t="s">
        <v>24</v>
      </c>
      <c r="F125" s="13" t="s">
        <v>24</v>
      </c>
      <c r="G125" s="13" t="s">
        <v>24</v>
      </c>
      <c r="H125" s="17" t="s">
        <v>27</v>
      </c>
      <c r="I125" s="17" t="s">
        <v>27</v>
      </c>
      <c r="J125" s="13" t="s">
        <v>24</v>
      </c>
      <c r="K125" s="13" t="s">
        <v>24</v>
      </c>
      <c r="L125" s="17" t="s">
        <v>27</v>
      </c>
      <c r="M125" s="17" t="s">
        <v>27</v>
      </c>
      <c r="N125" s="20" t="s">
        <v>24</v>
      </c>
      <c r="O125" s="13" t="s">
        <v>24</v>
      </c>
      <c r="P125" s="13" t="s">
        <v>24</v>
      </c>
      <c r="Q125" s="13" t="s">
        <v>24</v>
      </c>
    </row>
    <row r="126" spans="1:17" ht="13">
      <c r="A126" s="10" t="s">
        <v>231</v>
      </c>
      <c r="B126" s="10" t="s">
        <v>230</v>
      </c>
      <c r="C126" s="10"/>
      <c r="D126" s="13" t="s">
        <v>23</v>
      </c>
      <c r="E126" s="13" t="s">
        <v>24</v>
      </c>
      <c r="F126" s="13" t="s">
        <v>24</v>
      </c>
      <c r="G126" s="13" t="s">
        <v>24</v>
      </c>
      <c r="H126" s="17" t="s">
        <v>27</v>
      </c>
      <c r="I126" s="17" t="s">
        <v>27</v>
      </c>
      <c r="J126" s="13" t="s">
        <v>24</v>
      </c>
      <c r="K126" s="13" t="s">
        <v>24</v>
      </c>
      <c r="L126" s="17" t="s">
        <v>27</v>
      </c>
      <c r="M126" s="17" t="s">
        <v>27</v>
      </c>
      <c r="N126" s="20" t="s">
        <v>24</v>
      </c>
      <c r="O126" s="13" t="s">
        <v>24</v>
      </c>
      <c r="P126" s="13" t="s">
        <v>24</v>
      </c>
      <c r="Q126" s="13" t="s">
        <v>24</v>
      </c>
    </row>
    <row r="127" spans="1:17" ht="13">
      <c r="A127" s="10" t="s">
        <v>233</v>
      </c>
      <c r="B127" s="10" t="s">
        <v>230</v>
      </c>
      <c r="C127" s="10"/>
      <c r="D127" s="13" t="s">
        <v>23</v>
      </c>
      <c r="E127" s="13" t="s">
        <v>24</v>
      </c>
      <c r="F127" s="13" t="s">
        <v>24</v>
      </c>
      <c r="G127" s="13" t="s">
        <v>24</v>
      </c>
      <c r="H127" s="17" t="s">
        <v>27</v>
      </c>
      <c r="I127" s="17" t="s">
        <v>27</v>
      </c>
      <c r="J127" s="13" t="s">
        <v>24</v>
      </c>
      <c r="K127" s="13" t="s">
        <v>24</v>
      </c>
      <c r="L127" s="17" t="s">
        <v>27</v>
      </c>
      <c r="M127" s="17" t="s">
        <v>27</v>
      </c>
      <c r="N127" s="20" t="s">
        <v>24</v>
      </c>
      <c r="O127" s="13" t="s">
        <v>24</v>
      </c>
      <c r="P127" s="13" t="s">
        <v>24</v>
      </c>
      <c r="Q127" s="13" t="s">
        <v>24</v>
      </c>
    </row>
    <row r="128" spans="1:17" ht="13">
      <c r="A128" s="10" t="s">
        <v>235</v>
      </c>
      <c r="B128" s="10" t="s">
        <v>230</v>
      </c>
      <c r="C128" s="10"/>
      <c r="D128" s="13" t="s">
        <v>23</v>
      </c>
      <c r="E128" s="13" t="s">
        <v>24</v>
      </c>
      <c r="F128" s="13" t="s">
        <v>24</v>
      </c>
      <c r="G128" s="13" t="s">
        <v>24</v>
      </c>
      <c r="H128" s="17" t="s">
        <v>27</v>
      </c>
      <c r="I128" s="17" t="s">
        <v>27</v>
      </c>
      <c r="J128" s="13" t="s">
        <v>24</v>
      </c>
      <c r="K128" s="13" t="s">
        <v>24</v>
      </c>
      <c r="L128" s="17" t="s">
        <v>27</v>
      </c>
      <c r="M128" s="17" t="s">
        <v>27</v>
      </c>
      <c r="N128" s="20" t="s">
        <v>24</v>
      </c>
      <c r="O128" s="13" t="s">
        <v>24</v>
      </c>
      <c r="P128" s="13" t="s">
        <v>24</v>
      </c>
      <c r="Q128" s="13" t="s">
        <v>24</v>
      </c>
    </row>
    <row r="129" spans="1:17" ht="13">
      <c r="A129" s="10" t="s">
        <v>237</v>
      </c>
      <c r="B129" s="10" t="s">
        <v>230</v>
      </c>
      <c r="C129" s="10"/>
      <c r="D129" s="13" t="s">
        <v>23</v>
      </c>
      <c r="E129" s="13" t="s">
        <v>24</v>
      </c>
      <c r="F129" s="13" t="s">
        <v>24</v>
      </c>
      <c r="G129" s="13" t="s">
        <v>24</v>
      </c>
      <c r="H129" s="17" t="s">
        <v>27</v>
      </c>
      <c r="I129" s="17" t="s">
        <v>27</v>
      </c>
      <c r="J129" s="13" t="s">
        <v>24</v>
      </c>
      <c r="K129" s="13" t="s">
        <v>24</v>
      </c>
      <c r="L129" s="17" t="s">
        <v>27</v>
      </c>
      <c r="M129" s="17" t="s">
        <v>27</v>
      </c>
      <c r="N129" s="20" t="s">
        <v>24</v>
      </c>
      <c r="O129" s="13" t="s">
        <v>24</v>
      </c>
      <c r="P129" s="13" t="s">
        <v>24</v>
      </c>
      <c r="Q129" s="13" t="s">
        <v>24</v>
      </c>
    </row>
    <row r="130" spans="1:17" ht="13">
      <c r="A130" s="10" t="s">
        <v>239</v>
      </c>
      <c r="B130" s="10" t="s">
        <v>230</v>
      </c>
      <c r="C130" s="10"/>
      <c r="D130" s="13" t="s">
        <v>23</v>
      </c>
      <c r="E130" s="13" t="s">
        <v>24</v>
      </c>
      <c r="F130" s="13" t="s">
        <v>24</v>
      </c>
      <c r="G130" s="13" t="s">
        <v>24</v>
      </c>
      <c r="H130" s="17" t="s">
        <v>27</v>
      </c>
      <c r="I130" s="17" t="s">
        <v>27</v>
      </c>
      <c r="J130" s="13" t="s">
        <v>24</v>
      </c>
      <c r="K130" s="13" t="s">
        <v>24</v>
      </c>
      <c r="L130" s="17" t="s">
        <v>27</v>
      </c>
      <c r="M130" s="17" t="s">
        <v>27</v>
      </c>
      <c r="N130" s="20" t="s">
        <v>24</v>
      </c>
      <c r="O130" s="13" t="s">
        <v>24</v>
      </c>
      <c r="P130" s="13" t="s">
        <v>24</v>
      </c>
      <c r="Q130" s="13" t="s">
        <v>24</v>
      </c>
    </row>
    <row r="131" spans="1:17" ht="13">
      <c r="A131" s="10" t="s">
        <v>241</v>
      </c>
      <c r="B131" s="10" t="s">
        <v>230</v>
      </c>
      <c r="C131" s="10"/>
      <c r="D131" s="13" t="s">
        <v>23</v>
      </c>
      <c r="E131" s="13" t="s">
        <v>24</v>
      </c>
      <c r="F131" s="13" t="s">
        <v>24</v>
      </c>
      <c r="G131" s="13" t="s">
        <v>24</v>
      </c>
      <c r="H131" s="17" t="s">
        <v>27</v>
      </c>
      <c r="I131" s="17" t="s">
        <v>27</v>
      </c>
      <c r="J131" s="13" t="s">
        <v>24</v>
      </c>
      <c r="K131" s="13" t="s">
        <v>24</v>
      </c>
      <c r="L131" s="17" t="s">
        <v>27</v>
      </c>
      <c r="M131" s="17" t="s">
        <v>27</v>
      </c>
      <c r="N131" s="20" t="s">
        <v>24</v>
      </c>
      <c r="O131" s="13" t="s">
        <v>24</v>
      </c>
      <c r="P131" s="13" t="s">
        <v>24</v>
      </c>
      <c r="Q131" s="13" t="s">
        <v>24</v>
      </c>
    </row>
    <row r="132" spans="1:17" ht="16">
      <c r="A132" s="15" t="s">
        <v>243</v>
      </c>
      <c r="B132" s="10" t="s">
        <v>230</v>
      </c>
      <c r="C132" s="10"/>
      <c r="D132" s="13" t="s">
        <v>23</v>
      </c>
      <c r="E132" s="13" t="s">
        <v>24</v>
      </c>
      <c r="F132" s="13" t="s">
        <v>24</v>
      </c>
      <c r="G132" s="13" t="s">
        <v>24</v>
      </c>
      <c r="H132" s="17" t="s">
        <v>27</v>
      </c>
      <c r="I132" s="17" t="s">
        <v>27</v>
      </c>
      <c r="J132" s="13" t="s">
        <v>24</v>
      </c>
      <c r="K132" s="13" t="s">
        <v>24</v>
      </c>
      <c r="L132" s="17" t="s">
        <v>27</v>
      </c>
      <c r="M132" s="17" t="s">
        <v>27</v>
      </c>
      <c r="N132" s="20" t="s">
        <v>24</v>
      </c>
      <c r="O132" s="13" t="s">
        <v>24</v>
      </c>
      <c r="P132" s="13" t="s">
        <v>24</v>
      </c>
      <c r="Q132" s="13" t="s">
        <v>24</v>
      </c>
    </row>
    <row r="133" spans="1:17" ht="16">
      <c r="A133" s="15" t="s">
        <v>244</v>
      </c>
      <c r="B133" s="10" t="s">
        <v>230</v>
      </c>
      <c r="C133" s="10"/>
      <c r="D133" s="13" t="s">
        <v>23</v>
      </c>
      <c r="E133" s="13" t="s">
        <v>24</v>
      </c>
      <c r="F133" s="13" t="s">
        <v>24</v>
      </c>
      <c r="G133" s="13" t="s">
        <v>24</v>
      </c>
      <c r="H133" s="17" t="s">
        <v>27</v>
      </c>
      <c r="I133" s="17" t="s">
        <v>27</v>
      </c>
      <c r="J133" s="13" t="s">
        <v>24</v>
      </c>
      <c r="K133" s="13" t="s">
        <v>24</v>
      </c>
      <c r="L133" s="17" t="s">
        <v>27</v>
      </c>
      <c r="M133" s="17" t="s">
        <v>27</v>
      </c>
      <c r="N133" s="20" t="s">
        <v>24</v>
      </c>
      <c r="O133" s="13" t="s">
        <v>24</v>
      </c>
      <c r="P133" s="13" t="s">
        <v>24</v>
      </c>
      <c r="Q133" s="13" t="s">
        <v>24</v>
      </c>
    </row>
    <row r="134" spans="1:17" ht="16">
      <c r="A134" s="15" t="s">
        <v>245</v>
      </c>
      <c r="B134" s="10" t="s">
        <v>230</v>
      </c>
      <c r="C134" s="10"/>
      <c r="D134" s="13" t="s">
        <v>23</v>
      </c>
      <c r="E134" s="13" t="s">
        <v>24</v>
      </c>
      <c r="F134" s="13" t="s">
        <v>24</v>
      </c>
      <c r="G134" s="13" t="s">
        <v>24</v>
      </c>
      <c r="H134" s="17" t="s">
        <v>27</v>
      </c>
      <c r="I134" s="17" t="s">
        <v>27</v>
      </c>
      <c r="J134" s="13" t="s">
        <v>24</v>
      </c>
      <c r="K134" s="13" t="s">
        <v>24</v>
      </c>
      <c r="L134" s="17" t="s">
        <v>27</v>
      </c>
      <c r="M134" s="17" t="s">
        <v>27</v>
      </c>
      <c r="N134" s="20" t="s">
        <v>24</v>
      </c>
      <c r="O134" s="13" t="s">
        <v>24</v>
      </c>
      <c r="P134" s="13" t="s">
        <v>24</v>
      </c>
      <c r="Q134" s="13" t="s">
        <v>24</v>
      </c>
    </row>
    <row r="135" spans="1:17" ht="16">
      <c r="A135" s="15" t="s">
        <v>246</v>
      </c>
      <c r="B135" s="10" t="s">
        <v>230</v>
      </c>
      <c r="C135" s="10"/>
      <c r="D135" s="13" t="s">
        <v>23</v>
      </c>
      <c r="E135" s="13" t="s">
        <v>24</v>
      </c>
      <c r="F135" s="13" t="s">
        <v>24</v>
      </c>
      <c r="G135" s="13" t="s">
        <v>24</v>
      </c>
      <c r="H135" s="17" t="s">
        <v>27</v>
      </c>
      <c r="I135" s="17" t="s">
        <v>27</v>
      </c>
      <c r="J135" s="13" t="s">
        <v>24</v>
      </c>
      <c r="K135" s="13" t="s">
        <v>24</v>
      </c>
      <c r="L135" s="17" t="s">
        <v>27</v>
      </c>
      <c r="M135" s="17" t="s">
        <v>27</v>
      </c>
      <c r="N135" s="20" t="s">
        <v>24</v>
      </c>
      <c r="O135" s="13" t="s">
        <v>24</v>
      </c>
      <c r="P135" s="13" t="s">
        <v>24</v>
      </c>
      <c r="Q135" s="13" t="s">
        <v>24</v>
      </c>
    </row>
    <row r="136" spans="1:17" ht="16">
      <c r="A136" s="15" t="s">
        <v>247</v>
      </c>
      <c r="B136" s="10" t="s">
        <v>230</v>
      </c>
      <c r="C136" s="10"/>
      <c r="D136" s="13" t="s">
        <v>23</v>
      </c>
      <c r="E136" s="13" t="s">
        <v>24</v>
      </c>
      <c r="F136" s="13" t="s">
        <v>24</v>
      </c>
      <c r="G136" s="13" t="s">
        <v>24</v>
      </c>
      <c r="H136" s="17" t="s">
        <v>27</v>
      </c>
      <c r="I136" s="17" t="s">
        <v>27</v>
      </c>
      <c r="J136" s="13" t="s">
        <v>24</v>
      </c>
      <c r="K136" s="13" t="s">
        <v>24</v>
      </c>
      <c r="L136" s="17" t="s">
        <v>27</v>
      </c>
      <c r="M136" s="17" t="s">
        <v>27</v>
      </c>
      <c r="N136" s="20" t="s">
        <v>24</v>
      </c>
      <c r="O136" s="13" t="s">
        <v>24</v>
      </c>
      <c r="P136" s="13" t="s">
        <v>24</v>
      </c>
      <c r="Q136" s="13" t="s">
        <v>24</v>
      </c>
    </row>
    <row r="137" spans="1:17" ht="16">
      <c r="A137" s="15" t="s">
        <v>248</v>
      </c>
      <c r="B137" s="10" t="s">
        <v>230</v>
      </c>
      <c r="C137" s="10"/>
      <c r="D137" s="13" t="s">
        <v>23</v>
      </c>
      <c r="E137" s="13" t="s">
        <v>24</v>
      </c>
      <c r="F137" s="13" t="s">
        <v>24</v>
      </c>
      <c r="G137" s="13" t="s">
        <v>24</v>
      </c>
      <c r="H137" s="17" t="s">
        <v>27</v>
      </c>
      <c r="I137" s="17" t="s">
        <v>27</v>
      </c>
      <c r="J137" s="13" t="s">
        <v>24</v>
      </c>
      <c r="K137" s="13" t="s">
        <v>24</v>
      </c>
      <c r="L137" s="17" t="s">
        <v>27</v>
      </c>
      <c r="M137" s="17" t="s">
        <v>27</v>
      </c>
      <c r="N137" s="20" t="s">
        <v>24</v>
      </c>
      <c r="O137" s="13" t="s">
        <v>24</v>
      </c>
      <c r="P137" s="13" t="s">
        <v>24</v>
      </c>
      <c r="Q137" s="13" t="s">
        <v>24</v>
      </c>
    </row>
    <row r="138" spans="1:17" ht="16">
      <c r="A138" s="15" t="s">
        <v>249</v>
      </c>
      <c r="B138" s="10" t="s">
        <v>230</v>
      </c>
      <c r="C138" s="10"/>
      <c r="D138" s="13" t="s">
        <v>23</v>
      </c>
      <c r="E138" s="13" t="s">
        <v>24</v>
      </c>
      <c r="F138" s="13" t="s">
        <v>24</v>
      </c>
      <c r="G138" s="13" t="s">
        <v>24</v>
      </c>
      <c r="H138" s="17" t="s">
        <v>27</v>
      </c>
      <c r="I138" s="17" t="s">
        <v>27</v>
      </c>
      <c r="J138" s="13" t="s">
        <v>24</v>
      </c>
      <c r="K138" s="13" t="s">
        <v>24</v>
      </c>
      <c r="L138" s="17" t="s">
        <v>27</v>
      </c>
      <c r="M138" s="17" t="s">
        <v>27</v>
      </c>
      <c r="N138" s="20" t="s">
        <v>24</v>
      </c>
      <c r="O138" s="13" t="s">
        <v>24</v>
      </c>
      <c r="P138" s="13" t="s">
        <v>24</v>
      </c>
      <c r="Q138" s="13" t="s">
        <v>24</v>
      </c>
    </row>
    <row r="139" spans="1:17" ht="13">
      <c r="A139" s="10" t="s">
        <v>250</v>
      </c>
      <c r="B139" s="10" t="s">
        <v>99</v>
      </c>
      <c r="C139" s="10"/>
      <c r="D139" s="13" t="s">
        <v>23</v>
      </c>
      <c r="E139" s="17" t="s">
        <v>27</v>
      </c>
      <c r="F139" s="17" t="s">
        <v>27</v>
      </c>
      <c r="G139" s="17" t="s">
        <v>27</v>
      </c>
      <c r="H139" s="17" t="s">
        <v>27</v>
      </c>
      <c r="I139" s="17" t="s">
        <v>27</v>
      </c>
      <c r="J139" s="17" t="s">
        <v>27</v>
      </c>
      <c r="K139" s="17" t="s">
        <v>27</v>
      </c>
      <c r="L139" s="13" t="s">
        <v>24</v>
      </c>
      <c r="M139" s="17" t="s">
        <v>27</v>
      </c>
      <c r="N139" s="20" t="s">
        <v>24</v>
      </c>
      <c r="O139" s="13" t="s">
        <v>24</v>
      </c>
      <c r="P139" s="13" t="s">
        <v>24</v>
      </c>
      <c r="Q139" s="13" t="s">
        <v>24</v>
      </c>
    </row>
    <row r="140" spans="1:17" ht="13">
      <c r="A140" s="10" t="s">
        <v>252</v>
      </c>
      <c r="B140" s="10" t="s">
        <v>254</v>
      </c>
      <c r="C140" s="10"/>
      <c r="D140" s="13" t="s">
        <v>23</v>
      </c>
      <c r="E140" s="17" t="s">
        <v>27</v>
      </c>
      <c r="F140" s="17" t="s">
        <v>27</v>
      </c>
      <c r="G140" s="17" t="s">
        <v>27</v>
      </c>
      <c r="H140" s="17" t="s">
        <v>27</v>
      </c>
      <c r="I140" s="17" t="s">
        <v>27</v>
      </c>
      <c r="J140" s="17" t="s">
        <v>27</v>
      </c>
      <c r="K140" s="17" t="s">
        <v>27</v>
      </c>
      <c r="L140" s="13" t="s">
        <v>24</v>
      </c>
      <c r="M140" s="17" t="s">
        <v>27</v>
      </c>
      <c r="N140" s="20" t="s">
        <v>24</v>
      </c>
      <c r="O140" s="13" t="s">
        <v>24</v>
      </c>
      <c r="P140" s="13" t="s">
        <v>24</v>
      </c>
      <c r="Q140" s="13" t="s">
        <v>24</v>
      </c>
    </row>
    <row r="141" spans="1:17" ht="13">
      <c r="A141" s="10" t="s">
        <v>255</v>
      </c>
      <c r="B141" s="10" t="s">
        <v>254</v>
      </c>
      <c r="C141" s="10"/>
      <c r="D141" s="13" t="s">
        <v>23</v>
      </c>
      <c r="E141" s="17" t="s">
        <v>27</v>
      </c>
      <c r="F141" s="17" t="s">
        <v>27</v>
      </c>
      <c r="G141" s="17" t="s">
        <v>27</v>
      </c>
      <c r="H141" s="17" t="s">
        <v>27</v>
      </c>
      <c r="I141" s="17" t="s">
        <v>27</v>
      </c>
      <c r="J141" s="17" t="s">
        <v>27</v>
      </c>
      <c r="K141" s="17" t="s">
        <v>27</v>
      </c>
      <c r="L141" s="13" t="s">
        <v>24</v>
      </c>
      <c r="M141" s="17" t="s">
        <v>27</v>
      </c>
      <c r="N141" s="20" t="s">
        <v>24</v>
      </c>
      <c r="O141" s="13" t="s">
        <v>24</v>
      </c>
      <c r="P141" s="13" t="s">
        <v>24</v>
      </c>
      <c r="Q141" s="13" t="s">
        <v>24</v>
      </c>
    </row>
    <row r="142" spans="1:17" ht="13">
      <c r="A142" s="10" t="s">
        <v>257</v>
      </c>
      <c r="B142" s="10" t="s">
        <v>254</v>
      </c>
      <c r="C142" s="10"/>
      <c r="D142" s="13" t="s">
        <v>23</v>
      </c>
      <c r="E142" s="17" t="s">
        <v>27</v>
      </c>
      <c r="F142" s="17" t="s">
        <v>27</v>
      </c>
      <c r="G142" s="17" t="s">
        <v>27</v>
      </c>
      <c r="H142" s="17" t="s">
        <v>27</v>
      </c>
      <c r="I142" s="17" t="s">
        <v>27</v>
      </c>
      <c r="J142" s="17" t="s">
        <v>27</v>
      </c>
      <c r="K142" s="17" t="s">
        <v>27</v>
      </c>
      <c r="L142" s="13" t="s">
        <v>24</v>
      </c>
      <c r="M142" s="17" t="s">
        <v>27</v>
      </c>
      <c r="N142" s="20" t="s">
        <v>24</v>
      </c>
      <c r="O142" s="13" t="s">
        <v>24</v>
      </c>
      <c r="P142" s="13" t="s">
        <v>24</v>
      </c>
      <c r="Q142" s="13" t="s">
        <v>24</v>
      </c>
    </row>
    <row r="143" spans="1:17" ht="13">
      <c r="A143" s="10" t="s">
        <v>259</v>
      </c>
      <c r="B143" s="10" t="s">
        <v>254</v>
      </c>
      <c r="C143" s="10"/>
      <c r="D143" s="13" t="s">
        <v>23</v>
      </c>
      <c r="E143" s="17" t="s">
        <v>27</v>
      </c>
      <c r="F143" s="17" t="s">
        <v>27</v>
      </c>
      <c r="G143" s="17" t="s">
        <v>27</v>
      </c>
      <c r="H143" s="17" t="s">
        <v>27</v>
      </c>
      <c r="I143" s="17" t="s">
        <v>27</v>
      </c>
      <c r="J143" s="17" t="s">
        <v>27</v>
      </c>
      <c r="K143" s="17" t="s">
        <v>27</v>
      </c>
      <c r="L143" s="13" t="s">
        <v>24</v>
      </c>
      <c r="M143" s="17" t="s">
        <v>27</v>
      </c>
      <c r="N143" s="20" t="s">
        <v>24</v>
      </c>
      <c r="O143" s="13" t="s">
        <v>24</v>
      </c>
      <c r="P143" s="13" t="s">
        <v>24</v>
      </c>
      <c r="Q143" s="13" t="s">
        <v>24</v>
      </c>
    </row>
    <row r="144" spans="1:17" ht="13">
      <c r="A144" s="10" t="s">
        <v>261</v>
      </c>
      <c r="B144" s="10" t="s">
        <v>254</v>
      </c>
      <c r="C144" s="10"/>
      <c r="D144" s="13" t="s">
        <v>23</v>
      </c>
      <c r="E144" s="17" t="s">
        <v>27</v>
      </c>
      <c r="F144" s="17" t="s">
        <v>27</v>
      </c>
      <c r="G144" s="17" t="s">
        <v>27</v>
      </c>
      <c r="H144" s="17" t="s">
        <v>27</v>
      </c>
      <c r="I144" s="17" t="s">
        <v>27</v>
      </c>
      <c r="J144" s="17" t="s">
        <v>27</v>
      </c>
      <c r="K144" s="17" t="s">
        <v>27</v>
      </c>
      <c r="L144" s="13" t="s">
        <v>24</v>
      </c>
      <c r="M144" s="17" t="s">
        <v>27</v>
      </c>
      <c r="N144" s="20" t="s">
        <v>24</v>
      </c>
      <c r="O144" s="13" t="s">
        <v>24</v>
      </c>
      <c r="P144" s="13" t="s">
        <v>24</v>
      </c>
      <c r="Q144" s="13" t="s">
        <v>24</v>
      </c>
    </row>
    <row r="145" spans="1:17" ht="13">
      <c r="A145" s="10" t="s">
        <v>263</v>
      </c>
      <c r="B145" s="10" t="s">
        <v>254</v>
      </c>
      <c r="C145" s="10"/>
      <c r="D145" s="13" t="s">
        <v>23</v>
      </c>
      <c r="E145" s="17" t="s">
        <v>27</v>
      </c>
      <c r="F145" s="17" t="s">
        <v>27</v>
      </c>
      <c r="G145" s="17" t="s">
        <v>27</v>
      </c>
      <c r="H145" s="17" t="s">
        <v>27</v>
      </c>
      <c r="I145" s="17" t="s">
        <v>27</v>
      </c>
      <c r="J145" s="17" t="s">
        <v>27</v>
      </c>
      <c r="K145" s="17" t="s">
        <v>27</v>
      </c>
      <c r="L145" s="13" t="s">
        <v>24</v>
      </c>
      <c r="M145" s="17" t="s">
        <v>27</v>
      </c>
      <c r="N145" s="20" t="s">
        <v>24</v>
      </c>
      <c r="O145" s="13" t="s">
        <v>24</v>
      </c>
      <c r="P145" s="13" t="s">
        <v>24</v>
      </c>
      <c r="Q145" s="13" t="s">
        <v>24</v>
      </c>
    </row>
    <row r="146" spans="1:17" ht="13">
      <c r="A146" s="10" t="s">
        <v>265</v>
      </c>
      <c r="B146" s="10" t="s">
        <v>254</v>
      </c>
      <c r="C146" s="10"/>
      <c r="D146" s="13" t="s">
        <v>23</v>
      </c>
      <c r="E146" s="17" t="s">
        <v>27</v>
      </c>
      <c r="F146" s="17" t="s">
        <v>27</v>
      </c>
      <c r="G146" s="17" t="s">
        <v>27</v>
      </c>
      <c r="H146" s="17" t="s">
        <v>27</v>
      </c>
      <c r="I146" s="17" t="s">
        <v>27</v>
      </c>
      <c r="J146" s="17" t="s">
        <v>27</v>
      </c>
      <c r="K146" s="17" t="s">
        <v>27</v>
      </c>
      <c r="L146" s="13" t="s">
        <v>24</v>
      </c>
      <c r="M146" s="17" t="s">
        <v>27</v>
      </c>
      <c r="N146" s="20" t="s">
        <v>24</v>
      </c>
      <c r="O146" s="13" t="s">
        <v>24</v>
      </c>
      <c r="P146" s="13" t="s">
        <v>24</v>
      </c>
      <c r="Q146" s="13" t="s">
        <v>24</v>
      </c>
    </row>
    <row r="147" spans="1:17" ht="16">
      <c r="A147" s="15" t="s">
        <v>267</v>
      </c>
      <c r="B147" s="10" t="s">
        <v>254</v>
      </c>
      <c r="C147" s="10"/>
      <c r="D147" s="13" t="s">
        <v>23</v>
      </c>
      <c r="E147" s="17" t="s">
        <v>27</v>
      </c>
      <c r="F147" s="17" t="s">
        <v>27</v>
      </c>
      <c r="G147" s="17" t="s">
        <v>27</v>
      </c>
      <c r="H147" s="17" t="s">
        <v>27</v>
      </c>
      <c r="I147" s="17" t="s">
        <v>27</v>
      </c>
      <c r="J147" s="17" t="s">
        <v>27</v>
      </c>
      <c r="K147" s="17" t="s">
        <v>27</v>
      </c>
      <c r="L147" s="13" t="s">
        <v>24</v>
      </c>
      <c r="M147" s="17" t="s">
        <v>27</v>
      </c>
      <c r="N147" s="20" t="s">
        <v>24</v>
      </c>
      <c r="O147" s="13" t="s">
        <v>24</v>
      </c>
      <c r="P147" s="13" t="s">
        <v>24</v>
      </c>
      <c r="Q147" s="13" t="s">
        <v>24</v>
      </c>
    </row>
    <row r="148" spans="1:17" ht="16">
      <c r="A148" s="15" t="s">
        <v>268</v>
      </c>
      <c r="B148" s="10" t="s">
        <v>254</v>
      </c>
      <c r="C148" s="10"/>
      <c r="D148" s="13" t="s">
        <v>23</v>
      </c>
      <c r="E148" s="17" t="s">
        <v>27</v>
      </c>
      <c r="F148" s="17" t="s">
        <v>27</v>
      </c>
      <c r="G148" s="17" t="s">
        <v>27</v>
      </c>
      <c r="H148" s="17" t="s">
        <v>27</v>
      </c>
      <c r="I148" s="17" t="s">
        <v>27</v>
      </c>
      <c r="J148" s="17" t="s">
        <v>27</v>
      </c>
      <c r="K148" s="17" t="s">
        <v>27</v>
      </c>
      <c r="L148" s="13" t="s">
        <v>24</v>
      </c>
      <c r="M148" s="17" t="s">
        <v>27</v>
      </c>
      <c r="N148" s="20" t="s">
        <v>24</v>
      </c>
      <c r="O148" s="13" t="s">
        <v>24</v>
      </c>
      <c r="P148" s="13" t="s">
        <v>24</v>
      </c>
      <c r="Q148" s="13" t="s">
        <v>24</v>
      </c>
    </row>
    <row r="149" spans="1:17" ht="16">
      <c r="A149" s="15" t="s">
        <v>269</v>
      </c>
      <c r="B149" s="10" t="s">
        <v>254</v>
      </c>
      <c r="C149" s="10"/>
      <c r="D149" s="13" t="s">
        <v>23</v>
      </c>
      <c r="E149" s="17" t="s">
        <v>27</v>
      </c>
      <c r="F149" s="17" t="s">
        <v>27</v>
      </c>
      <c r="G149" s="17" t="s">
        <v>27</v>
      </c>
      <c r="H149" s="17" t="s">
        <v>27</v>
      </c>
      <c r="I149" s="17" t="s">
        <v>27</v>
      </c>
      <c r="J149" s="17" t="s">
        <v>27</v>
      </c>
      <c r="K149" s="17" t="s">
        <v>27</v>
      </c>
      <c r="L149" s="13" t="s">
        <v>24</v>
      </c>
      <c r="M149" s="17" t="s">
        <v>27</v>
      </c>
      <c r="N149" s="20" t="s">
        <v>24</v>
      </c>
      <c r="O149" s="13" t="s">
        <v>24</v>
      </c>
      <c r="P149" s="13" t="s">
        <v>24</v>
      </c>
      <c r="Q149" s="13" t="s">
        <v>24</v>
      </c>
    </row>
    <row r="150" spans="1:17" ht="16">
      <c r="A150" s="15" t="s">
        <v>270</v>
      </c>
      <c r="B150" s="10" t="s">
        <v>254</v>
      </c>
      <c r="C150" s="10"/>
      <c r="D150" s="13" t="s">
        <v>23</v>
      </c>
      <c r="E150" s="17" t="s">
        <v>27</v>
      </c>
      <c r="F150" s="17" t="s">
        <v>27</v>
      </c>
      <c r="G150" s="17" t="s">
        <v>27</v>
      </c>
      <c r="H150" s="17" t="s">
        <v>27</v>
      </c>
      <c r="I150" s="17" t="s">
        <v>27</v>
      </c>
      <c r="J150" s="17" t="s">
        <v>27</v>
      </c>
      <c r="K150" s="17" t="s">
        <v>27</v>
      </c>
      <c r="L150" s="13" t="s">
        <v>24</v>
      </c>
      <c r="M150" s="17" t="s">
        <v>27</v>
      </c>
      <c r="N150" s="20" t="s">
        <v>24</v>
      </c>
      <c r="O150" s="13" t="s">
        <v>24</v>
      </c>
      <c r="P150" s="13" t="s">
        <v>24</v>
      </c>
      <c r="Q150" s="13" t="s">
        <v>24</v>
      </c>
    </row>
    <row r="151" spans="1:17" ht="16">
      <c r="A151" s="15" t="s">
        <v>271</v>
      </c>
      <c r="B151" s="10" t="s">
        <v>254</v>
      </c>
      <c r="C151" s="10"/>
      <c r="D151" s="13" t="s">
        <v>23</v>
      </c>
      <c r="E151" s="17" t="s">
        <v>27</v>
      </c>
      <c r="F151" s="17" t="s">
        <v>27</v>
      </c>
      <c r="G151" s="17" t="s">
        <v>27</v>
      </c>
      <c r="H151" s="17" t="s">
        <v>27</v>
      </c>
      <c r="I151" s="17" t="s">
        <v>27</v>
      </c>
      <c r="J151" s="17" t="s">
        <v>27</v>
      </c>
      <c r="K151" s="17" t="s">
        <v>27</v>
      </c>
      <c r="L151" s="13" t="s">
        <v>24</v>
      </c>
      <c r="M151" s="17" t="s">
        <v>27</v>
      </c>
      <c r="N151" s="20" t="s">
        <v>24</v>
      </c>
      <c r="O151" s="13" t="s">
        <v>24</v>
      </c>
      <c r="P151" s="13" t="s">
        <v>24</v>
      </c>
      <c r="Q151" s="13" t="s">
        <v>24</v>
      </c>
    </row>
    <row r="152" spans="1:17" ht="16">
      <c r="A152" s="15" t="s">
        <v>272</v>
      </c>
      <c r="B152" s="10" t="s">
        <v>254</v>
      </c>
      <c r="C152" s="10"/>
      <c r="D152" s="13" t="s">
        <v>23</v>
      </c>
      <c r="E152" s="17" t="s">
        <v>27</v>
      </c>
      <c r="F152" s="17" t="s">
        <v>27</v>
      </c>
      <c r="G152" s="17" t="s">
        <v>27</v>
      </c>
      <c r="H152" s="17" t="s">
        <v>27</v>
      </c>
      <c r="I152" s="17" t="s">
        <v>27</v>
      </c>
      <c r="J152" s="17" t="s">
        <v>27</v>
      </c>
      <c r="K152" s="17" t="s">
        <v>27</v>
      </c>
      <c r="L152" s="13" t="s">
        <v>24</v>
      </c>
      <c r="M152" s="17" t="s">
        <v>27</v>
      </c>
      <c r="N152" s="20" t="s">
        <v>24</v>
      </c>
      <c r="O152" s="13" t="s">
        <v>24</v>
      </c>
      <c r="P152" s="13" t="s">
        <v>24</v>
      </c>
      <c r="Q152" s="13" t="s">
        <v>24</v>
      </c>
    </row>
    <row r="153" spans="1:17" ht="16">
      <c r="A153" s="15" t="s">
        <v>273</v>
      </c>
      <c r="B153" s="10" t="s">
        <v>254</v>
      </c>
      <c r="C153" s="10"/>
      <c r="D153" s="13" t="s">
        <v>23</v>
      </c>
      <c r="E153" s="17" t="s">
        <v>27</v>
      </c>
      <c r="F153" s="17" t="s">
        <v>27</v>
      </c>
      <c r="G153" s="17" t="s">
        <v>27</v>
      </c>
      <c r="H153" s="17" t="s">
        <v>27</v>
      </c>
      <c r="I153" s="17" t="s">
        <v>27</v>
      </c>
      <c r="J153" s="17" t="s">
        <v>27</v>
      </c>
      <c r="K153" s="17" t="s">
        <v>27</v>
      </c>
      <c r="L153" s="13" t="s">
        <v>24</v>
      </c>
      <c r="M153" s="17" t="s">
        <v>27</v>
      </c>
      <c r="N153" s="20" t="s">
        <v>24</v>
      </c>
      <c r="O153" s="13" t="s">
        <v>24</v>
      </c>
      <c r="P153" s="13" t="s">
        <v>24</v>
      </c>
      <c r="Q153" s="13" t="s">
        <v>24</v>
      </c>
    </row>
    <row r="154" spans="1:17" ht="13">
      <c r="A154" s="10" t="s">
        <v>274</v>
      </c>
      <c r="B154" s="10" t="s">
        <v>276</v>
      </c>
      <c r="C154" s="10"/>
      <c r="D154" s="13" t="s">
        <v>23</v>
      </c>
      <c r="E154" s="17" t="s">
        <v>27</v>
      </c>
      <c r="F154" s="17" t="s">
        <v>27</v>
      </c>
      <c r="G154" s="17" t="s">
        <v>27</v>
      </c>
      <c r="H154" s="17" t="s">
        <v>27</v>
      </c>
      <c r="I154" s="17" t="s">
        <v>27</v>
      </c>
      <c r="J154" s="17" t="s">
        <v>27</v>
      </c>
      <c r="K154" s="17" t="s">
        <v>27</v>
      </c>
      <c r="L154" s="13" t="s">
        <v>24</v>
      </c>
      <c r="M154" s="17" t="s">
        <v>27</v>
      </c>
      <c r="N154" s="20" t="s">
        <v>24</v>
      </c>
      <c r="O154" s="13" t="s">
        <v>24</v>
      </c>
      <c r="P154" s="13" t="s">
        <v>24</v>
      </c>
      <c r="Q154" s="13" t="s">
        <v>24</v>
      </c>
    </row>
    <row r="155" spans="1:17" ht="13">
      <c r="A155" s="10" t="s">
        <v>277</v>
      </c>
      <c r="B155" s="10" t="s">
        <v>276</v>
      </c>
      <c r="C155" s="10"/>
      <c r="D155" s="13" t="s">
        <v>23</v>
      </c>
      <c r="E155" s="17" t="s">
        <v>27</v>
      </c>
      <c r="F155" s="17" t="s">
        <v>27</v>
      </c>
      <c r="G155" s="17" t="s">
        <v>27</v>
      </c>
      <c r="H155" s="17" t="s">
        <v>27</v>
      </c>
      <c r="I155" s="17" t="s">
        <v>27</v>
      </c>
      <c r="J155" s="17" t="s">
        <v>27</v>
      </c>
      <c r="K155" s="17" t="s">
        <v>27</v>
      </c>
      <c r="L155" s="13" t="s">
        <v>24</v>
      </c>
      <c r="M155" s="17" t="s">
        <v>27</v>
      </c>
      <c r="N155" s="20" t="s">
        <v>24</v>
      </c>
      <c r="O155" s="13" t="s">
        <v>24</v>
      </c>
      <c r="P155" s="13" t="s">
        <v>24</v>
      </c>
      <c r="Q155" s="13" t="s">
        <v>24</v>
      </c>
    </row>
    <row r="156" spans="1:17" ht="13">
      <c r="A156" s="10" t="s">
        <v>279</v>
      </c>
      <c r="B156" s="10" t="s">
        <v>276</v>
      </c>
      <c r="C156" s="10"/>
      <c r="D156" s="13" t="s">
        <v>23</v>
      </c>
      <c r="E156" s="17" t="s">
        <v>27</v>
      </c>
      <c r="F156" s="17" t="s">
        <v>27</v>
      </c>
      <c r="G156" s="17" t="s">
        <v>27</v>
      </c>
      <c r="H156" s="17" t="s">
        <v>27</v>
      </c>
      <c r="I156" s="17" t="s">
        <v>27</v>
      </c>
      <c r="J156" s="17" t="s">
        <v>27</v>
      </c>
      <c r="K156" s="17" t="s">
        <v>27</v>
      </c>
      <c r="L156" s="13" t="s">
        <v>24</v>
      </c>
      <c r="M156" s="17" t="s">
        <v>27</v>
      </c>
      <c r="N156" s="20" t="s">
        <v>24</v>
      </c>
      <c r="O156" s="13" t="s">
        <v>24</v>
      </c>
      <c r="P156" s="13" t="s">
        <v>24</v>
      </c>
      <c r="Q156" s="13" t="s">
        <v>24</v>
      </c>
    </row>
    <row r="157" spans="1:17" ht="13">
      <c r="A157" s="10" t="s">
        <v>281</v>
      </c>
      <c r="B157" s="10" t="s">
        <v>276</v>
      </c>
      <c r="C157" s="10"/>
      <c r="D157" s="13" t="s">
        <v>23</v>
      </c>
      <c r="E157" s="17" t="s">
        <v>27</v>
      </c>
      <c r="F157" s="17" t="s">
        <v>27</v>
      </c>
      <c r="G157" s="17" t="s">
        <v>27</v>
      </c>
      <c r="H157" s="17" t="s">
        <v>27</v>
      </c>
      <c r="I157" s="17" t="s">
        <v>27</v>
      </c>
      <c r="J157" s="17" t="s">
        <v>27</v>
      </c>
      <c r="K157" s="17" t="s">
        <v>27</v>
      </c>
      <c r="L157" s="13" t="s">
        <v>24</v>
      </c>
      <c r="M157" s="17" t="s">
        <v>27</v>
      </c>
      <c r="N157" s="20" t="s">
        <v>24</v>
      </c>
      <c r="O157" s="13" t="s">
        <v>24</v>
      </c>
      <c r="P157" s="13" t="s">
        <v>24</v>
      </c>
      <c r="Q157" s="13" t="s">
        <v>24</v>
      </c>
    </row>
    <row r="158" spans="1:17" ht="13">
      <c r="A158" s="10" t="s">
        <v>283</v>
      </c>
      <c r="B158" s="10" t="s">
        <v>276</v>
      </c>
      <c r="C158" s="10"/>
      <c r="D158" s="13" t="s">
        <v>23</v>
      </c>
      <c r="E158" s="17" t="s">
        <v>27</v>
      </c>
      <c r="F158" s="17" t="s">
        <v>27</v>
      </c>
      <c r="G158" s="17" t="s">
        <v>27</v>
      </c>
      <c r="H158" s="17" t="s">
        <v>27</v>
      </c>
      <c r="I158" s="17" t="s">
        <v>27</v>
      </c>
      <c r="J158" s="17" t="s">
        <v>27</v>
      </c>
      <c r="K158" s="17" t="s">
        <v>27</v>
      </c>
      <c r="L158" s="13" t="s">
        <v>24</v>
      </c>
      <c r="M158" s="17" t="s">
        <v>27</v>
      </c>
      <c r="N158" s="20" t="s">
        <v>24</v>
      </c>
      <c r="O158" s="13" t="s">
        <v>24</v>
      </c>
      <c r="P158" s="13" t="s">
        <v>24</v>
      </c>
      <c r="Q158" s="13" t="s">
        <v>24</v>
      </c>
    </row>
    <row r="159" spans="1:17" ht="13">
      <c r="A159" s="10" t="s">
        <v>285</v>
      </c>
      <c r="B159" s="10" t="s">
        <v>276</v>
      </c>
      <c r="C159" s="10"/>
      <c r="D159" s="13" t="s">
        <v>23</v>
      </c>
      <c r="E159" s="17" t="s">
        <v>27</v>
      </c>
      <c r="F159" s="17" t="s">
        <v>27</v>
      </c>
      <c r="G159" s="17" t="s">
        <v>27</v>
      </c>
      <c r="H159" s="17" t="s">
        <v>27</v>
      </c>
      <c r="I159" s="17" t="s">
        <v>27</v>
      </c>
      <c r="J159" s="17" t="s">
        <v>27</v>
      </c>
      <c r="K159" s="17" t="s">
        <v>27</v>
      </c>
      <c r="L159" s="13" t="s">
        <v>24</v>
      </c>
      <c r="M159" s="17" t="s">
        <v>27</v>
      </c>
      <c r="N159" s="20" t="s">
        <v>24</v>
      </c>
      <c r="O159" s="13" t="s">
        <v>24</v>
      </c>
      <c r="P159" s="13" t="s">
        <v>24</v>
      </c>
      <c r="Q159" s="13" t="s">
        <v>24</v>
      </c>
    </row>
    <row r="160" spans="1:17" ht="13">
      <c r="A160" s="10" t="s">
        <v>287</v>
      </c>
      <c r="B160" s="10" t="s">
        <v>276</v>
      </c>
      <c r="C160" s="10"/>
      <c r="D160" s="13" t="s">
        <v>23</v>
      </c>
      <c r="E160" s="17" t="s">
        <v>27</v>
      </c>
      <c r="F160" s="17" t="s">
        <v>27</v>
      </c>
      <c r="G160" s="17" t="s">
        <v>27</v>
      </c>
      <c r="H160" s="17" t="s">
        <v>27</v>
      </c>
      <c r="I160" s="17" t="s">
        <v>27</v>
      </c>
      <c r="J160" s="17" t="s">
        <v>27</v>
      </c>
      <c r="K160" s="17" t="s">
        <v>27</v>
      </c>
      <c r="L160" s="13" t="s">
        <v>24</v>
      </c>
      <c r="M160" s="17" t="s">
        <v>27</v>
      </c>
      <c r="N160" s="20" t="s">
        <v>24</v>
      </c>
      <c r="O160" s="13" t="s">
        <v>24</v>
      </c>
      <c r="P160" s="13" t="s">
        <v>24</v>
      </c>
      <c r="Q160" s="13" t="s">
        <v>24</v>
      </c>
    </row>
    <row r="161" spans="1:17" ht="16">
      <c r="A161" s="15" t="s">
        <v>289</v>
      </c>
      <c r="B161" s="10" t="s">
        <v>276</v>
      </c>
      <c r="C161" s="10"/>
      <c r="D161" s="13" t="s">
        <v>23</v>
      </c>
      <c r="E161" s="17" t="s">
        <v>27</v>
      </c>
      <c r="F161" s="17" t="s">
        <v>27</v>
      </c>
      <c r="G161" s="17" t="s">
        <v>27</v>
      </c>
      <c r="H161" s="17" t="s">
        <v>27</v>
      </c>
      <c r="I161" s="17" t="s">
        <v>27</v>
      </c>
      <c r="J161" s="17" t="s">
        <v>27</v>
      </c>
      <c r="K161" s="17" t="s">
        <v>27</v>
      </c>
      <c r="L161" s="13" t="s">
        <v>24</v>
      </c>
      <c r="M161" s="17" t="s">
        <v>27</v>
      </c>
      <c r="N161" s="20" t="s">
        <v>24</v>
      </c>
      <c r="O161" s="13" t="s">
        <v>24</v>
      </c>
      <c r="P161" s="13" t="s">
        <v>24</v>
      </c>
      <c r="Q161" s="13" t="s">
        <v>24</v>
      </c>
    </row>
    <row r="162" spans="1:17" ht="16">
      <c r="A162" s="15" t="s">
        <v>290</v>
      </c>
      <c r="B162" s="10" t="s">
        <v>276</v>
      </c>
      <c r="C162" s="10"/>
      <c r="D162" s="13" t="s">
        <v>23</v>
      </c>
      <c r="E162" s="17" t="s">
        <v>27</v>
      </c>
      <c r="F162" s="17" t="s">
        <v>27</v>
      </c>
      <c r="G162" s="17" t="s">
        <v>27</v>
      </c>
      <c r="H162" s="17" t="s">
        <v>27</v>
      </c>
      <c r="I162" s="17" t="s">
        <v>27</v>
      </c>
      <c r="J162" s="17" t="s">
        <v>27</v>
      </c>
      <c r="K162" s="17" t="s">
        <v>27</v>
      </c>
      <c r="L162" s="13" t="s">
        <v>24</v>
      </c>
      <c r="M162" s="17" t="s">
        <v>27</v>
      </c>
      <c r="N162" s="20" t="s">
        <v>24</v>
      </c>
      <c r="O162" s="13" t="s">
        <v>24</v>
      </c>
      <c r="P162" s="13" t="s">
        <v>24</v>
      </c>
      <c r="Q162" s="13" t="s">
        <v>24</v>
      </c>
    </row>
    <row r="163" spans="1:17" ht="16">
      <c r="A163" s="15" t="s">
        <v>291</v>
      </c>
      <c r="B163" s="10" t="s">
        <v>276</v>
      </c>
      <c r="C163" s="10"/>
      <c r="D163" s="13" t="s">
        <v>23</v>
      </c>
      <c r="E163" s="17" t="s">
        <v>27</v>
      </c>
      <c r="F163" s="17" t="s">
        <v>27</v>
      </c>
      <c r="G163" s="17" t="s">
        <v>27</v>
      </c>
      <c r="H163" s="17" t="s">
        <v>27</v>
      </c>
      <c r="I163" s="17" t="s">
        <v>27</v>
      </c>
      <c r="J163" s="17" t="s">
        <v>27</v>
      </c>
      <c r="K163" s="17" t="s">
        <v>27</v>
      </c>
      <c r="L163" s="13" t="s">
        <v>24</v>
      </c>
      <c r="M163" s="17" t="s">
        <v>27</v>
      </c>
      <c r="N163" s="20" t="s">
        <v>24</v>
      </c>
      <c r="O163" s="13" t="s">
        <v>24</v>
      </c>
      <c r="P163" s="13" t="s">
        <v>24</v>
      </c>
      <c r="Q163" s="13" t="s">
        <v>24</v>
      </c>
    </row>
    <row r="164" spans="1:17" ht="16">
      <c r="A164" s="15" t="s">
        <v>292</v>
      </c>
      <c r="B164" s="10" t="s">
        <v>276</v>
      </c>
      <c r="C164" s="10"/>
      <c r="D164" s="13" t="s">
        <v>23</v>
      </c>
      <c r="E164" s="17" t="s">
        <v>27</v>
      </c>
      <c r="F164" s="17" t="s">
        <v>27</v>
      </c>
      <c r="G164" s="17" t="s">
        <v>27</v>
      </c>
      <c r="H164" s="17" t="s">
        <v>27</v>
      </c>
      <c r="I164" s="17" t="s">
        <v>27</v>
      </c>
      <c r="J164" s="17" t="s">
        <v>27</v>
      </c>
      <c r="K164" s="17" t="s">
        <v>27</v>
      </c>
      <c r="L164" s="13" t="s">
        <v>24</v>
      </c>
      <c r="M164" s="17" t="s">
        <v>27</v>
      </c>
      <c r="N164" s="20" t="s">
        <v>24</v>
      </c>
      <c r="O164" s="13" t="s">
        <v>24</v>
      </c>
      <c r="P164" s="13" t="s">
        <v>24</v>
      </c>
      <c r="Q164" s="13" t="s">
        <v>24</v>
      </c>
    </row>
    <row r="165" spans="1:17" ht="16">
      <c r="A165" s="15" t="s">
        <v>293</v>
      </c>
      <c r="B165" s="10" t="s">
        <v>276</v>
      </c>
      <c r="C165" s="10"/>
      <c r="D165" s="13" t="s">
        <v>23</v>
      </c>
      <c r="E165" s="17" t="s">
        <v>27</v>
      </c>
      <c r="F165" s="17" t="s">
        <v>27</v>
      </c>
      <c r="G165" s="17" t="s">
        <v>27</v>
      </c>
      <c r="H165" s="17" t="s">
        <v>27</v>
      </c>
      <c r="I165" s="17" t="s">
        <v>27</v>
      </c>
      <c r="J165" s="17" t="s">
        <v>27</v>
      </c>
      <c r="K165" s="17" t="s">
        <v>27</v>
      </c>
      <c r="L165" s="13" t="s">
        <v>24</v>
      </c>
      <c r="M165" s="17" t="s">
        <v>27</v>
      </c>
      <c r="N165" s="20" t="s">
        <v>24</v>
      </c>
      <c r="O165" s="13" t="s">
        <v>24</v>
      </c>
      <c r="P165" s="13" t="s">
        <v>24</v>
      </c>
      <c r="Q165" s="13" t="s">
        <v>24</v>
      </c>
    </row>
    <row r="166" spans="1:17" ht="16">
      <c r="A166" s="15" t="s">
        <v>294</v>
      </c>
      <c r="B166" s="10" t="s">
        <v>276</v>
      </c>
      <c r="C166" s="10"/>
      <c r="D166" s="13" t="s">
        <v>23</v>
      </c>
      <c r="E166" s="17" t="s">
        <v>27</v>
      </c>
      <c r="F166" s="17" t="s">
        <v>27</v>
      </c>
      <c r="G166" s="17" t="s">
        <v>27</v>
      </c>
      <c r="H166" s="17" t="s">
        <v>27</v>
      </c>
      <c r="I166" s="17" t="s">
        <v>27</v>
      </c>
      <c r="J166" s="17" t="s">
        <v>27</v>
      </c>
      <c r="K166" s="17" t="s">
        <v>27</v>
      </c>
      <c r="L166" s="13" t="s">
        <v>24</v>
      </c>
      <c r="M166" s="17" t="s">
        <v>27</v>
      </c>
      <c r="N166" s="20" t="s">
        <v>24</v>
      </c>
      <c r="O166" s="13" t="s">
        <v>24</v>
      </c>
      <c r="P166" s="13" t="s">
        <v>24</v>
      </c>
      <c r="Q166" s="13" t="s">
        <v>24</v>
      </c>
    </row>
    <row r="167" spans="1:17" ht="16">
      <c r="A167" s="15" t="s">
        <v>295</v>
      </c>
      <c r="B167" s="10" t="s">
        <v>276</v>
      </c>
      <c r="C167" s="10"/>
      <c r="D167" s="13" t="s">
        <v>23</v>
      </c>
      <c r="E167" s="17" t="s">
        <v>27</v>
      </c>
      <c r="F167" s="17" t="s">
        <v>27</v>
      </c>
      <c r="G167" s="17" t="s">
        <v>27</v>
      </c>
      <c r="H167" s="17" t="s">
        <v>27</v>
      </c>
      <c r="I167" s="17" t="s">
        <v>27</v>
      </c>
      <c r="J167" s="17" t="s">
        <v>27</v>
      </c>
      <c r="K167" s="17" t="s">
        <v>27</v>
      </c>
      <c r="L167" s="13" t="s">
        <v>24</v>
      </c>
      <c r="M167" s="17" t="s">
        <v>27</v>
      </c>
      <c r="N167" s="20" t="s">
        <v>24</v>
      </c>
      <c r="O167" s="13" t="s">
        <v>24</v>
      </c>
      <c r="P167" s="13" t="s">
        <v>24</v>
      </c>
      <c r="Q167" s="13" t="s">
        <v>24</v>
      </c>
    </row>
    <row r="168" spans="1:17" ht="13">
      <c r="A168" s="10" t="s">
        <v>296</v>
      </c>
      <c r="B168" s="10" t="s">
        <v>298</v>
      </c>
      <c r="C168" s="10"/>
      <c r="D168" s="13" t="s">
        <v>23</v>
      </c>
      <c r="E168" s="13" t="s">
        <v>24</v>
      </c>
      <c r="F168" s="13" t="s">
        <v>24</v>
      </c>
      <c r="G168" s="13" t="s">
        <v>24</v>
      </c>
      <c r="H168" s="13" t="s">
        <v>24</v>
      </c>
      <c r="I168" s="13" t="s">
        <v>24</v>
      </c>
      <c r="J168" s="13" t="s">
        <v>24</v>
      </c>
      <c r="K168" s="13" t="s">
        <v>24</v>
      </c>
      <c r="L168" s="13" t="s">
        <v>24</v>
      </c>
      <c r="M168" s="13" t="s">
        <v>24</v>
      </c>
      <c r="N168" s="20" t="s">
        <v>24</v>
      </c>
      <c r="O168" s="13" t="s">
        <v>24</v>
      </c>
      <c r="P168" s="13" t="s">
        <v>24</v>
      </c>
      <c r="Q168" s="13" t="s">
        <v>24</v>
      </c>
    </row>
    <row r="169" spans="1:17" ht="13">
      <c r="A169" s="10" t="s">
        <v>299</v>
      </c>
      <c r="B169" s="10" t="s">
        <v>301</v>
      </c>
      <c r="C169" s="10"/>
      <c r="D169" s="13" t="s">
        <v>23</v>
      </c>
      <c r="E169" s="13" t="s">
        <v>24</v>
      </c>
      <c r="F169" s="17" t="s">
        <v>27</v>
      </c>
      <c r="G169" s="13" t="s">
        <v>24</v>
      </c>
      <c r="H169" s="17" t="s">
        <v>27</v>
      </c>
      <c r="I169" s="17" t="s">
        <v>27</v>
      </c>
      <c r="J169" s="17" t="s">
        <v>27</v>
      </c>
      <c r="K169" s="13" t="s">
        <v>24</v>
      </c>
      <c r="L169" s="17" t="s">
        <v>27</v>
      </c>
      <c r="M169" s="17" t="s">
        <v>27</v>
      </c>
      <c r="N169" s="20" t="s">
        <v>24</v>
      </c>
      <c r="O169" s="13" t="s">
        <v>24</v>
      </c>
      <c r="P169" s="13" t="s">
        <v>24</v>
      </c>
      <c r="Q169" s="13" t="s">
        <v>24</v>
      </c>
    </row>
    <row r="170" spans="1:17" ht="13">
      <c r="A170" s="10" t="s">
        <v>302</v>
      </c>
      <c r="B170" s="10" t="s">
        <v>304</v>
      </c>
      <c r="C170" s="10"/>
      <c r="D170" s="13" t="s">
        <v>23</v>
      </c>
      <c r="E170" s="17" t="s">
        <v>27</v>
      </c>
      <c r="F170" s="17" t="s">
        <v>27</v>
      </c>
      <c r="G170" s="13" t="s">
        <v>24</v>
      </c>
      <c r="H170" s="17" t="s">
        <v>27</v>
      </c>
      <c r="I170" s="17" t="s">
        <v>27</v>
      </c>
      <c r="J170" s="17" t="s">
        <v>27</v>
      </c>
      <c r="K170" s="13" t="s">
        <v>24</v>
      </c>
      <c r="L170" s="17" t="s">
        <v>27</v>
      </c>
      <c r="M170" s="17" t="s">
        <v>27</v>
      </c>
      <c r="N170" s="20" t="s">
        <v>24</v>
      </c>
      <c r="O170" s="13" t="s">
        <v>24</v>
      </c>
      <c r="P170" s="13" t="s">
        <v>24</v>
      </c>
      <c r="Q170" s="13" t="s">
        <v>24</v>
      </c>
    </row>
    <row r="171" spans="1:17" ht="13">
      <c r="A171" s="10" t="s">
        <v>305</v>
      </c>
      <c r="B171" s="10" t="s">
        <v>307</v>
      </c>
      <c r="C171" s="10"/>
      <c r="D171" s="13" t="s">
        <v>23</v>
      </c>
      <c r="E171" s="17" t="s">
        <v>27</v>
      </c>
      <c r="F171" s="17" t="s">
        <v>27</v>
      </c>
      <c r="G171" s="17" t="s">
        <v>27</v>
      </c>
      <c r="H171" s="17" t="s">
        <v>27</v>
      </c>
      <c r="I171" s="17" t="s">
        <v>27</v>
      </c>
      <c r="J171" s="17" t="s">
        <v>27</v>
      </c>
      <c r="K171" s="17" t="s">
        <v>27</v>
      </c>
      <c r="L171" s="13" t="s">
        <v>24</v>
      </c>
      <c r="M171" s="17" t="s">
        <v>27</v>
      </c>
      <c r="N171" s="20" t="s">
        <v>24</v>
      </c>
      <c r="O171" s="13" t="s">
        <v>24</v>
      </c>
      <c r="P171" s="13" t="s">
        <v>24</v>
      </c>
      <c r="Q171" s="13" t="s">
        <v>24</v>
      </c>
    </row>
    <row r="172" spans="1:17" ht="13">
      <c r="A172" s="10" t="s">
        <v>308</v>
      </c>
      <c r="B172" s="10" t="s">
        <v>27</v>
      </c>
      <c r="C172" s="10" t="s">
        <v>310</v>
      </c>
      <c r="D172" s="13" t="s">
        <v>23</v>
      </c>
      <c r="E172" s="17" t="s">
        <v>27</v>
      </c>
      <c r="F172" s="17" t="s">
        <v>27</v>
      </c>
      <c r="G172" s="17" t="s">
        <v>27</v>
      </c>
      <c r="H172" s="17" t="s">
        <v>27</v>
      </c>
      <c r="I172" s="17" t="s">
        <v>27</v>
      </c>
      <c r="J172" s="17" t="s">
        <v>27</v>
      </c>
      <c r="K172" s="17" t="s">
        <v>27</v>
      </c>
      <c r="L172" s="13" t="s">
        <v>24</v>
      </c>
      <c r="M172" s="17" t="s">
        <v>27</v>
      </c>
      <c r="N172" s="20" t="s">
        <v>24</v>
      </c>
      <c r="O172" s="13" t="s">
        <v>24</v>
      </c>
      <c r="P172" s="13" t="s">
        <v>24</v>
      </c>
      <c r="Q172" s="13" t="s">
        <v>24</v>
      </c>
    </row>
    <row r="173" spans="1:17" ht="13">
      <c r="A173" s="10" t="s">
        <v>311</v>
      </c>
      <c r="B173" s="10" t="s">
        <v>313</v>
      </c>
      <c r="C173" s="10"/>
      <c r="D173" s="13" t="s">
        <v>23</v>
      </c>
      <c r="E173" s="17" t="s">
        <v>27</v>
      </c>
      <c r="F173" s="17" t="s">
        <v>27</v>
      </c>
      <c r="G173" s="17" t="s">
        <v>27</v>
      </c>
      <c r="H173" s="17" t="s">
        <v>27</v>
      </c>
      <c r="I173" s="17" t="s">
        <v>27</v>
      </c>
      <c r="J173" s="17" t="s">
        <v>27</v>
      </c>
      <c r="K173" s="17" t="s">
        <v>27</v>
      </c>
      <c r="L173" s="13" t="s">
        <v>24</v>
      </c>
      <c r="M173" s="17" t="s">
        <v>27</v>
      </c>
      <c r="N173" s="20" t="s">
        <v>24</v>
      </c>
      <c r="O173" s="13" t="s">
        <v>24</v>
      </c>
      <c r="P173" s="13" t="s">
        <v>24</v>
      </c>
      <c r="Q173" s="13" t="s">
        <v>24</v>
      </c>
    </row>
    <row r="174" spans="1:17" ht="13">
      <c r="A174" s="10" t="s">
        <v>314</v>
      </c>
      <c r="B174" s="10" t="s">
        <v>316</v>
      </c>
      <c r="C174" s="10"/>
      <c r="D174" s="13" t="s">
        <v>23</v>
      </c>
      <c r="E174" s="17" t="s">
        <v>27</v>
      </c>
      <c r="F174" s="17" t="s">
        <v>27</v>
      </c>
      <c r="G174" s="17" t="s">
        <v>27</v>
      </c>
      <c r="H174" s="17" t="s">
        <v>27</v>
      </c>
      <c r="I174" s="17" t="s">
        <v>27</v>
      </c>
      <c r="J174" s="17" t="s">
        <v>27</v>
      </c>
      <c r="K174" s="17" t="s">
        <v>27</v>
      </c>
      <c r="L174" s="13" t="s">
        <v>24</v>
      </c>
      <c r="M174" s="17" t="s">
        <v>27</v>
      </c>
      <c r="N174" s="20" t="s">
        <v>24</v>
      </c>
      <c r="O174" s="13" t="s">
        <v>24</v>
      </c>
      <c r="P174" s="13" t="s">
        <v>24</v>
      </c>
      <c r="Q174" s="13" t="s">
        <v>24</v>
      </c>
    </row>
    <row r="175" spans="1:17" ht="13">
      <c r="A175" s="10" t="s">
        <v>1433</v>
      </c>
      <c r="B175" s="10" t="s">
        <v>318</v>
      </c>
      <c r="C175" s="10"/>
      <c r="D175" s="13" t="s">
        <v>23</v>
      </c>
      <c r="E175" s="17" t="s">
        <v>27</v>
      </c>
      <c r="F175" s="17" t="s">
        <v>27</v>
      </c>
      <c r="G175" s="17" t="s">
        <v>27</v>
      </c>
      <c r="H175" s="13" t="s">
        <v>24</v>
      </c>
      <c r="I175" s="13" t="s">
        <v>24</v>
      </c>
      <c r="J175" s="17" t="s">
        <v>27</v>
      </c>
      <c r="K175" s="17" t="s">
        <v>27</v>
      </c>
      <c r="L175" s="13" t="s">
        <v>24</v>
      </c>
      <c r="M175" s="17" t="s">
        <v>27</v>
      </c>
      <c r="N175" s="20" t="s">
        <v>24</v>
      </c>
      <c r="O175" s="13" t="s">
        <v>24</v>
      </c>
      <c r="P175" s="13" t="s">
        <v>24</v>
      </c>
      <c r="Q175" s="13" t="s">
        <v>24</v>
      </c>
    </row>
    <row r="176" spans="1:17" ht="13">
      <c r="A176" s="10" t="s">
        <v>319</v>
      </c>
      <c r="B176" s="10" t="s">
        <v>321</v>
      </c>
      <c r="C176" s="10"/>
      <c r="D176" s="13" t="s">
        <v>23</v>
      </c>
      <c r="E176" s="17" t="s">
        <v>27</v>
      </c>
      <c r="F176" s="17" t="s">
        <v>27</v>
      </c>
      <c r="G176" s="17" t="s">
        <v>27</v>
      </c>
      <c r="H176" s="17" t="s">
        <v>27</v>
      </c>
      <c r="I176" s="13" t="s">
        <v>24</v>
      </c>
      <c r="J176" s="17" t="s">
        <v>27</v>
      </c>
      <c r="K176" s="17" t="s">
        <v>27</v>
      </c>
      <c r="L176" s="17" t="s">
        <v>27</v>
      </c>
      <c r="M176" s="17" t="s">
        <v>27</v>
      </c>
      <c r="N176" s="20" t="s">
        <v>24</v>
      </c>
      <c r="O176" s="13" t="s">
        <v>24</v>
      </c>
      <c r="P176" s="13" t="s">
        <v>24</v>
      </c>
      <c r="Q176" s="13" t="s">
        <v>24</v>
      </c>
    </row>
    <row r="177" spans="1:17" ht="13">
      <c r="A177" s="10" t="s">
        <v>322</v>
      </c>
      <c r="B177" s="10" t="s">
        <v>324</v>
      </c>
      <c r="C177" s="10"/>
      <c r="D177" s="13" t="s">
        <v>23</v>
      </c>
      <c r="E177" s="17" t="s">
        <v>27</v>
      </c>
      <c r="F177" s="17" t="s">
        <v>27</v>
      </c>
      <c r="G177" s="13" t="s">
        <v>24</v>
      </c>
      <c r="H177" s="17" t="s">
        <v>27</v>
      </c>
      <c r="I177" s="13" t="s">
        <v>24</v>
      </c>
      <c r="J177" s="17" t="s">
        <v>27</v>
      </c>
      <c r="K177" s="13" t="s">
        <v>24</v>
      </c>
      <c r="L177" s="17" t="s">
        <v>27</v>
      </c>
      <c r="M177" s="17" t="s">
        <v>27</v>
      </c>
      <c r="N177" s="20" t="s">
        <v>24</v>
      </c>
      <c r="O177" s="13" t="s">
        <v>24</v>
      </c>
      <c r="P177" s="13" t="s">
        <v>24</v>
      </c>
      <c r="Q177" s="13" t="s">
        <v>24</v>
      </c>
    </row>
    <row r="178" spans="1:17" ht="13">
      <c r="A178" s="10" t="s">
        <v>325</v>
      </c>
      <c r="B178" s="10" t="s">
        <v>324</v>
      </c>
      <c r="C178" s="10"/>
      <c r="D178" s="13" t="s">
        <v>23</v>
      </c>
      <c r="E178" s="17" t="s">
        <v>27</v>
      </c>
      <c r="F178" s="17" t="s">
        <v>27</v>
      </c>
      <c r="G178" s="13" t="s">
        <v>24</v>
      </c>
      <c r="H178" s="17" t="s">
        <v>27</v>
      </c>
      <c r="I178" s="13" t="s">
        <v>24</v>
      </c>
      <c r="J178" s="17" t="s">
        <v>27</v>
      </c>
      <c r="K178" s="13" t="s">
        <v>24</v>
      </c>
      <c r="L178" s="17" t="s">
        <v>27</v>
      </c>
      <c r="M178" s="17" t="s">
        <v>27</v>
      </c>
      <c r="N178" s="20" t="s">
        <v>24</v>
      </c>
      <c r="O178" s="13" t="s">
        <v>24</v>
      </c>
      <c r="P178" s="13" t="s">
        <v>24</v>
      </c>
      <c r="Q178" s="13" t="s">
        <v>24</v>
      </c>
    </row>
    <row r="179" spans="1:17" ht="13">
      <c r="A179" s="10" t="s">
        <v>327</v>
      </c>
      <c r="B179" s="10" t="s">
        <v>324</v>
      </c>
      <c r="C179" s="10"/>
      <c r="D179" s="13" t="s">
        <v>23</v>
      </c>
      <c r="E179" s="17" t="s">
        <v>27</v>
      </c>
      <c r="F179" s="17" t="s">
        <v>27</v>
      </c>
      <c r="G179" s="13" t="s">
        <v>24</v>
      </c>
      <c r="H179" s="17" t="s">
        <v>27</v>
      </c>
      <c r="I179" s="13" t="s">
        <v>24</v>
      </c>
      <c r="J179" s="17" t="s">
        <v>27</v>
      </c>
      <c r="K179" s="13" t="s">
        <v>24</v>
      </c>
      <c r="L179" s="17" t="s">
        <v>27</v>
      </c>
      <c r="M179" s="17" t="s">
        <v>27</v>
      </c>
      <c r="N179" s="20" t="s">
        <v>24</v>
      </c>
      <c r="O179" s="13" t="s">
        <v>24</v>
      </c>
      <c r="P179" s="13" t="s">
        <v>24</v>
      </c>
      <c r="Q179" s="13" t="s">
        <v>24</v>
      </c>
    </row>
    <row r="180" spans="1:17" ht="13">
      <c r="A180" s="10" t="s">
        <v>329</v>
      </c>
      <c r="B180" s="10" t="s">
        <v>324</v>
      </c>
      <c r="C180" s="10"/>
      <c r="D180" s="13" t="s">
        <v>23</v>
      </c>
      <c r="E180" s="17" t="s">
        <v>27</v>
      </c>
      <c r="F180" s="17" t="s">
        <v>27</v>
      </c>
      <c r="G180" s="13" t="s">
        <v>24</v>
      </c>
      <c r="H180" s="17" t="s">
        <v>27</v>
      </c>
      <c r="I180" s="13" t="s">
        <v>24</v>
      </c>
      <c r="J180" s="17" t="s">
        <v>27</v>
      </c>
      <c r="K180" s="13" t="s">
        <v>24</v>
      </c>
      <c r="L180" s="17" t="s">
        <v>27</v>
      </c>
      <c r="M180" s="17" t="s">
        <v>27</v>
      </c>
      <c r="N180" s="20" t="s">
        <v>24</v>
      </c>
      <c r="O180" s="13" t="s">
        <v>24</v>
      </c>
      <c r="P180" s="13" t="s">
        <v>24</v>
      </c>
      <c r="Q180" s="13" t="s">
        <v>24</v>
      </c>
    </row>
    <row r="181" spans="1:17" ht="13">
      <c r="A181" s="10" t="s">
        <v>331</v>
      </c>
      <c r="B181" s="10" t="s">
        <v>324</v>
      </c>
      <c r="C181" s="10"/>
      <c r="D181" s="13" t="s">
        <v>23</v>
      </c>
      <c r="E181" s="17" t="s">
        <v>27</v>
      </c>
      <c r="F181" s="17" t="s">
        <v>27</v>
      </c>
      <c r="G181" s="13" t="s">
        <v>24</v>
      </c>
      <c r="H181" s="17" t="s">
        <v>27</v>
      </c>
      <c r="I181" s="13" t="s">
        <v>24</v>
      </c>
      <c r="J181" s="17" t="s">
        <v>27</v>
      </c>
      <c r="K181" s="13" t="s">
        <v>24</v>
      </c>
      <c r="L181" s="17" t="s">
        <v>27</v>
      </c>
      <c r="M181" s="17" t="s">
        <v>27</v>
      </c>
      <c r="N181" s="20" t="s">
        <v>24</v>
      </c>
      <c r="O181" s="13" t="s">
        <v>24</v>
      </c>
      <c r="P181" s="13" t="s">
        <v>24</v>
      </c>
      <c r="Q181" s="13" t="s">
        <v>24</v>
      </c>
    </row>
    <row r="182" spans="1:17" ht="13">
      <c r="A182" s="10" t="s">
        <v>333</v>
      </c>
      <c r="B182" s="10" t="s">
        <v>324</v>
      </c>
      <c r="C182" s="10"/>
      <c r="D182" s="13" t="s">
        <v>23</v>
      </c>
      <c r="E182" s="17" t="s">
        <v>27</v>
      </c>
      <c r="F182" s="17" t="s">
        <v>27</v>
      </c>
      <c r="G182" s="13" t="s">
        <v>24</v>
      </c>
      <c r="H182" s="17" t="s">
        <v>27</v>
      </c>
      <c r="I182" s="13" t="s">
        <v>24</v>
      </c>
      <c r="J182" s="17" t="s">
        <v>27</v>
      </c>
      <c r="K182" s="13" t="s">
        <v>24</v>
      </c>
      <c r="L182" s="17" t="s">
        <v>27</v>
      </c>
      <c r="M182" s="17" t="s">
        <v>27</v>
      </c>
      <c r="N182" s="20" t="s">
        <v>24</v>
      </c>
      <c r="O182" s="13" t="s">
        <v>24</v>
      </c>
      <c r="P182" s="13" t="s">
        <v>24</v>
      </c>
      <c r="Q182" s="13" t="s">
        <v>24</v>
      </c>
    </row>
    <row r="183" spans="1:17" ht="13">
      <c r="A183" s="10" t="s">
        <v>335</v>
      </c>
      <c r="B183" s="10" t="s">
        <v>324</v>
      </c>
      <c r="C183" s="10"/>
      <c r="D183" s="13" t="s">
        <v>23</v>
      </c>
      <c r="E183" s="17" t="s">
        <v>27</v>
      </c>
      <c r="F183" s="17" t="s">
        <v>27</v>
      </c>
      <c r="G183" s="13" t="s">
        <v>24</v>
      </c>
      <c r="H183" s="17" t="s">
        <v>27</v>
      </c>
      <c r="I183" s="13" t="s">
        <v>24</v>
      </c>
      <c r="J183" s="17" t="s">
        <v>27</v>
      </c>
      <c r="K183" s="13" t="s">
        <v>24</v>
      </c>
      <c r="L183" s="17" t="s">
        <v>27</v>
      </c>
      <c r="M183" s="17" t="s">
        <v>27</v>
      </c>
      <c r="N183" s="20" t="s">
        <v>24</v>
      </c>
      <c r="O183" s="13" t="s">
        <v>24</v>
      </c>
      <c r="P183" s="13" t="s">
        <v>24</v>
      </c>
      <c r="Q183" s="13" t="s">
        <v>24</v>
      </c>
    </row>
    <row r="184" spans="1:17" ht="16">
      <c r="A184" s="15" t="s">
        <v>337</v>
      </c>
      <c r="B184" s="10" t="s">
        <v>324</v>
      </c>
      <c r="C184" s="10"/>
      <c r="D184" s="13" t="s">
        <v>23</v>
      </c>
      <c r="E184" s="17" t="s">
        <v>27</v>
      </c>
      <c r="F184" s="17" t="s">
        <v>27</v>
      </c>
      <c r="G184" s="13" t="s">
        <v>24</v>
      </c>
      <c r="H184" s="17" t="s">
        <v>27</v>
      </c>
      <c r="I184" s="13" t="s">
        <v>24</v>
      </c>
      <c r="J184" s="17" t="s">
        <v>27</v>
      </c>
      <c r="K184" s="13" t="s">
        <v>24</v>
      </c>
      <c r="L184" s="17" t="s">
        <v>27</v>
      </c>
      <c r="M184" s="17" t="s">
        <v>27</v>
      </c>
      <c r="N184" s="20" t="s">
        <v>24</v>
      </c>
      <c r="O184" s="13" t="s">
        <v>24</v>
      </c>
      <c r="P184" s="13" t="s">
        <v>24</v>
      </c>
      <c r="Q184" s="13" t="s">
        <v>24</v>
      </c>
    </row>
    <row r="185" spans="1:17" ht="16">
      <c r="A185" s="15" t="s">
        <v>338</v>
      </c>
      <c r="B185" s="10" t="s">
        <v>324</v>
      </c>
      <c r="C185" s="10"/>
      <c r="D185" s="13" t="s">
        <v>23</v>
      </c>
      <c r="E185" s="17" t="s">
        <v>27</v>
      </c>
      <c r="F185" s="17" t="s">
        <v>27</v>
      </c>
      <c r="G185" s="13" t="s">
        <v>24</v>
      </c>
      <c r="H185" s="17" t="s">
        <v>27</v>
      </c>
      <c r="I185" s="13" t="s">
        <v>24</v>
      </c>
      <c r="J185" s="17" t="s">
        <v>27</v>
      </c>
      <c r="K185" s="13" t="s">
        <v>24</v>
      </c>
      <c r="L185" s="17" t="s">
        <v>27</v>
      </c>
      <c r="M185" s="17" t="s">
        <v>27</v>
      </c>
      <c r="N185" s="20" t="s">
        <v>24</v>
      </c>
      <c r="O185" s="13" t="s">
        <v>24</v>
      </c>
      <c r="P185" s="13" t="s">
        <v>24</v>
      </c>
      <c r="Q185" s="13" t="s">
        <v>24</v>
      </c>
    </row>
    <row r="186" spans="1:17" ht="16">
      <c r="A186" s="15" t="s">
        <v>339</v>
      </c>
      <c r="B186" s="10" t="s">
        <v>324</v>
      </c>
      <c r="C186" s="10"/>
      <c r="D186" s="13" t="s">
        <v>23</v>
      </c>
      <c r="E186" s="17" t="s">
        <v>27</v>
      </c>
      <c r="F186" s="17" t="s">
        <v>27</v>
      </c>
      <c r="G186" s="13" t="s">
        <v>24</v>
      </c>
      <c r="H186" s="17" t="s">
        <v>27</v>
      </c>
      <c r="I186" s="13" t="s">
        <v>24</v>
      </c>
      <c r="J186" s="17" t="s">
        <v>27</v>
      </c>
      <c r="K186" s="13" t="s">
        <v>24</v>
      </c>
      <c r="L186" s="17" t="s">
        <v>27</v>
      </c>
      <c r="M186" s="17" t="s">
        <v>27</v>
      </c>
      <c r="N186" s="20" t="s">
        <v>24</v>
      </c>
      <c r="O186" s="13" t="s">
        <v>24</v>
      </c>
      <c r="P186" s="13" t="s">
        <v>24</v>
      </c>
      <c r="Q186" s="13" t="s">
        <v>24</v>
      </c>
    </row>
    <row r="187" spans="1:17" ht="16">
      <c r="A187" s="15" t="s">
        <v>340</v>
      </c>
      <c r="B187" s="10" t="s">
        <v>324</v>
      </c>
      <c r="C187" s="10"/>
      <c r="D187" s="13" t="s">
        <v>23</v>
      </c>
      <c r="E187" s="17" t="s">
        <v>27</v>
      </c>
      <c r="F187" s="17" t="s">
        <v>27</v>
      </c>
      <c r="G187" s="13" t="s">
        <v>24</v>
      </c>
      <c r="H187" s="17" t="s">
        <v>27</v>
      </c>
      <c r="I187" s="13" t="s">
        <v>24</v>
      </c>
      <c r="J187" s="17" t="s">
        <v>27</v>
      </c>
      <c r="K187" s="13" t="s">
        <v>24</v>
      </c>
      <c r="L187" s="17" t="s">
        <v>27</v>
      </c>
      <c r="M187" s="17" t="s">
        <v>27</v>
      </c>
      <c r="N187" s="20" t="s">
        <v>24</v>
      </c>
      <c r="O187" s="13" t="s">
        <v>24</v>
      </c>
      <c r="P187" s="13" t="s">
        <v>24</v>
      </c>
      <c r="Q187" s="13" t="s">
        <v>24</v>
      </c>
    </row>
    <row r="188" spans="1:17" ht="16">
      <c r="A188" s="15" t="s">
        <v>341</v>
      </c>
      <c r="B188" s="10" t="s">
        <v>324</v>
      </c>
      <c r="C188" s="10"/>
      <c r="D188" s="13" t="s">
        <v>23</v>
      </c>
      <c r="E188" s="17" t="s">
        <v>27</v>
      </c>
      <c r="F188" s="17" t="s">
        <v>27</v>
      </c>
      <c r="G188" s="13" t="s">
        <v>24</v>
      </c>
      <c r="H188" s="17" t="s">
        <v>27</v>
      </c>
      <c r="I188" s="13" t="s">
        <v>24</v>
      </c>
      <c r="J188" s="17" t="s">
        <v>27</v>
      </c>
      <c r="K188" s="13" t="s">
        <v>24</v>
      </c>
      <c r="L188" s="17" t="s">
        <v>27</v>
      </c>
      <c r="M188" s="17" t="s">
        <v>27</v>
      </c>
      <c r="N188" s="20" t="s">
        <v>24</v>
      </c>
      <c r="O188" s="13" t="s">
        <v>24</v>
      </c>
      <c r="P188" s="13" t="s">
        <v>24</v>
      </c>
      <c r="Q188" s="13" t="s">
        <v>24</v>
      </c>
    </row>
    <row r="189" spans="1:17" ht="16">
      <c r="A189" s="15" t="s">
        <v>342</v>
      </c>
      <c r="B189" s="10" t="s">
        <v>324</v>
      </c>
      <c r="C189" s="10"/>
      <c r="D189" s="13" t="s">
        <v>23</v>
      </c>
      <c r="E189" s="17" t="s">
        <v>27</v>
      </c>
      <c r="F189" s="17" t="s">
        <v>27</v>
      </c>
      <c r="G189" s="13" t="s">
        <v>24</v>
      </c>
      <c r="H189" s="17" t="s">
        <v>27</v>
      </c>
      <c r="I189" s="13" t="s">
        <v>24</v>
      </c>
      <c r="J189" s="17" t="s">
        <v>27</v>
      </c>
      <c r="K189" s="13" t="s">
        <v>24</v>
      </c>
      <c r="L189" s="17" t="s">
        <v>27</v>
      </c>
      <c r="M189" s="17" t="s">
        <v>27</v>
      </c>
      <c r="N189" s="20" t="s">
        <v>24</v>
      </c>
      <c r="O189" s="13" t="s">
        <v>24</v>
      </c>
      <c r="P189" s="13" t="s">
        <v>24</v>
      </c>
      <c r="Q189" s="13" t="s">
        <v>24</v>
      </c>
    </row>
    <row r="190" spans="1:17" ht="16">
      <c r="A190" s="15" t="s">
        <v>343</v>
      </c>
      <c r="B190" s="10" t="s">
        <v>324</v>
      </c>
      <c r="C190" s="10"/>
      <c r="D190" s="13" t="s">
        <v>23</v>
      </c>
      <c r="E190" s="17" t="s">
        <v>27</v>
      </c>
      <c r="F190" s="17" t="s">
        <v>27</v>
      </c>
      <c r="G190" s="13" t="s">
        <v>24</v>
      </c>
      <c r="H190" s="17" t="s">
        <v>27</v>
      </c>
      <c r="I190" s="13" t="s">
        <v>24</v>
      </c>
      <c r="J190" s="17" t="s">
        <v>27</v>
      </c>
      <c r="K190" s="13" t="s">
        <v>24</v>
      </c>
      <c r="L190" s="17" t="s">
        <v>27</v>
      </c>
      <c r="M190" s="17" t="s">
        <v>27</v>
      </c>
      <c r="N190" s="20" t="s">
        <v>24</v>
      </c>
      <c r="O190" s="13" t="s">
        <v>24</v>
      </c>
      <c r="P190" s="13" t="s">
        <v>24</v>
      </c>
      <c r="Q190" s="13" t="s">
        <v>24</v>
      </c>
    </row>
    <row r="191" spans="1:17" ht="13">
      <c r="A191" s="10" t="s">
        <v>344</v>
      </c>
      <c r="B191" s="10" t="s">
        <v>346</v>
      </c>
      <c r="C191" s="10"/>
      <c r="D191" s="13" t="s">
        <v>23</v>
      </c>
      <c r="E191" s="17" t="s">
        <v>27</v>
      </c>
      <c r="F191" s="17" t="s">
        <v>27</v>
      </c>
      <c r="G191" s="13" t="s">
        <v>24</v>
      </c>
      <c r="H191" s="17" t="s">
        <v>27</v>
      </c>
      <c r="I191" s="13" t="s">
        <v>24</v>
      </c>
      <c r="J191" s="17" t="s">
        <v>27</v>
      </c>
      <c r="K191" s="13" t="s">
        <v>24</v>
      </c>
      <c r="L191" s="17" t="s">
        <v>27</v>
      </c>
      <c r="M191" s="17" t="s">
        <v>27</v>
      </c>
      <c r="N191" s="20" t="s">
        <v>24</v>
      </c>
      <c r="O191" s="13" t="s">
        <v>24</v>
      </c>
      <c r="P191" s="13" t="s">
        <v>24</v>
      </c>
      <c r="Q191" s="13" t="s">
        <v>24</v>
      </c>
    </row>
    <row r="192" spans="1:17" ht="13">
      <c r="A192" s="10" t="s">
        <v>347</v>
      </c>
      <c r="B192" s="10" t="s">
        <v>346</v>
      </c>
      <c r="C192" s="10"/>
      <c r="D192" s="13" t="s">
        <v>23</v>
      </c>
      <c r="E192" s="17" t="s">
        <v>27</v>
      </c>
      <c r="F192" s="17" t="s">
        <v>27</v>
      </c>
      <c r="G192" s="13" t="s">
        <v>24</v>
      </c>
      <c r="H192" s="17" t="s">
        <v>27</v>
      </c>
      <c r="I192" s="13" t="s">
        <v>24</v>
      </c>
      <c r="J192" s="17" t="s">
        <v>27</v>
      </c>
      <c r="K192" s="13" t="s">
        <v>24</v>
      </c>
      <c r="L192" s="17" t="s">
        <v>27</v>
      </c>
      <c r="M192" s="17" t="s">
        <v>27</v>
      </c>
      <c r="N192" s="20" t="s">
        <v>24</v>
      </c>
      <c r="O192" s="13" t="s">
        <v>24</v>
      </c>
      <c r="P192" s="13" t="s">
        <v>24</v>
      </c>
      <c r="Q192" s="13" t="s">
        <v>24</v>
      </c>
    </row>
    <row r="193" spans="1:17" ht="13">
      <c r="A193" s="10" t="s">
        <v>349</v>
      </c>
      <c r="B193" s="10" t="s">
        <v>346</v>
      </c>
      <c r="C193" s="10"/>
      <c r="D193" s="13" t="s">
        <v>23</v>
      </c>
      <c r="E193" s="17" t="s">
        <v>27</v>
      </c>
      <c r="F193" s="17" t="s">
        <v>27</v>
      </c>
      <c r="G193" s="13" t="s">
        <v>24</v>
      </c>
      <c r="H193" s="17" t="s">
        <v>27</v>
      </c>
      <c r="I193" s="13" t="s">
        <v>24</v>
      </c>
      <c r="J193" s="17" t="s">
        <v>27</v>
      </c>
      <c r="K193" s="13" t="s">
        <v>24</v>
      </c>
      <c r="L193" s="17" t="s">
        <v>27</v>
      </c>
      <c r="M193" s="17" t="s">
        <v>27</v>
      </c>
      <c r="N193" s="20" t="s">
        <v>24</v>
      </c>
      <c r="O193" s="13" t="s">
        <v>24</v>
      </c>
      <c r="P193" s="13" t="s">
        <v>24</v>
      </c>
      <c r="Q193" s="13" t="s">
        <v>24</v>
      </c>
    </row>
    <row r="194" spans="1:17" ht="13">
      <c r="A194" s="10" t="s">
        <v>351</v>
      </c>
      <c r="B194" s="10" t="s">
        <v>346</v>
      </c>
      <c r="C194" s="10"/>
      <c r="D194" s="13" t="s">
        <v>23</v>
      </c>
      <c r="E194" s="17" t="s">
        <v>27</v>
      </c>
      <c r="F194" s="17" t="s">
        <v>27</v>
      </c>
      <c r="G194" s="13" t="s">
        <v>24</v>
      </c>
      <c r="H194" s="17" t="s">
        <v>27</v>
      </c>
      <c r="I194" s="13" t="s">
        <v>24</v>
      </c>
      <c r="J194" s="17" t="s">
        <v>27</v>
      </c>
      <c r="K194" s="13" t="s">
        <v>24</v>
      </c>
      <c r="L194" s="17" t="s">
        <v>27</v>
      </c>
      <c r="M194" s="17" t="s">
        <v>27</v>
      </c>
      <c r="N194" s="20" t="s">
        <v>24</v>
      </c>
      <c r="O194" s="13" t="s">
        <v>24</v>
      </c>
      <c r="P194" s="13" t="s">
        <v>24</v>
      </c>
      <c r="Q194" s="13" t="s">
        <v>24</v>
      </c>
    </row>
    <row r="195" spans="1:17" ht="13">
      <c r="A195" s="10" t="s">
        <v>353</v>
      </c>
      <c r="B195" s="10" t="s">
        <v>346</v>
      </c>
      <c r="C195" s="10"/>
      <c r="D195" s="13" t="s">
        <v>23</v>
      </c>
      <c r="E195" s="17" t="s">
        <v>27</v>
      </c>
      <c r="F195" s="17" t="s">
        <v>27</v>
      </c>
      <c r="G195" s="13" t="s">
        <v>24</v>
      </c>
      <c r="H195" s="17" t="s">
        <v>27</v>
      </c>
      <c r="I195" s="13" t="s">
        <v>24</v>
      </c>
      <c r="J195" s="17" t="s">
        <v>27</v>
      </c>
      <c r="K195" s="13" t="s">
        <v>24</v>
      </c>
      <c r="L195" s="17" t="s">
        <v>27</v>
      </c>
      <c r="M195" s="17" t="s">
        <v>27</v>
      </c>
      <c r="N195" s="20" t="s">
        <v>24</v>
      </c>
      <c r="O195" s="13" t="s">
        <v>24</v>
      </c>
      <c r="P195" s="13" t="s">
        <v>24</v>
      </c>
      <c r="Q195" s="13" t="s">
        <v>24</v>
      </c>
    </row>
    <row r="196" spans="1:17" ht="13">
      <c r="A196" s="10" t="s">
        <v>355</v>
      </c>
      <c r="B196" s="10" t="s">
        <v>346</v>
      </c>
      <c r="C196" s="10"/>
      <c r="D196" s="13" t="s">
        <v>23</v>
      </c>
      <c r="E196" s="17" t="s">
        <v>27</v>
      </c>
      <c r="F196" s="17" t="s">
        <v>27</v>
      </c>
      <c r="G196" s="13" t="s">
        <v>24</v>
      </c>
      <c r="H196" s="17" t="s">
        <v>27</v>
      </c>
      <c r="I196" s="13" t="s">
        <v>24</v>
      </c>
      <c r="J196" s="17" t="s">
        <v>27</v>
      </c>
      <c r="K196" s="13" t="s">
        <v>24</v>
      </c>
      <c r="L196" s="17" t="s">
        <v>27</v>
      </c>
      <c r="M196" s="17" t="s">
        <v>27</v>
      </c>
      <c r="N196" s="20" t="s">
        <v>24</v>
      </c>
      <c r="O196" s="13" t="s">
        <v>24</v>
      </c>
      <c r="P196" s="13" t="s">
        <v>24</v>
      </c>
      <c r="Q196" s="13" t="s">
        <v>24</v>
      </c>
    </row>
    <row r="197" spans="1:17" ht="13">
      <c r="A197" s="10" t="s">
        <v>357</v>
      </c>
      <c r="B197" s="10" t="s">
        <v>346</v>
      </c>
      <c r="C197" s="10"/>
      <c r="D197" s="13" t="s">
        <v>23</v>
      </c>
      <c r="E197" s="17" t="s">
        <v>27</v>
      </c>
      <c r="F197" s="17" t="s">
        <v>27</v>
      </c>
      <c r="G197" s="13" t="s">
        <v>24</v>
      </c>
      <c r="H197" s="17" t="s">
        <v>27</v>
      </c>
      <c r="I197" s="13" t="s">
        <v>24</v>
      </c>
      <c r="J197" s="17" t="s">
        <v>27</v>
      </c>
      <c r="K197" s="13" t="s">
        <v>24</v>
      </c>
      <c r="L197" s="17" t="s">
        <v>27</v>
      </c>
      <c r="M197" s="17" t="s">
        <v>27</v>
      </c>
      <c r="N197" s="20" t="s">
        <v>24</v>
      </c>
      <c r="O197" s="13" t="s">
        <v>24</v>
      </c>
      <c r="P197" s="13" t="s">
        <v>24</v>
      </c>
      <c r="Q197" s="13" t="s">
        <v>24</v>
      </c>
    </row>
    <row r="198" spans="1:17" ht="16">
      <c r="A198" s="15" t="s">
        <v>359</v>
      </c>
      <c r="B198" s="10" t="s">
        <v>346</v>
      </c>
      <c r="C198" s="10"/>
      <c r="D198" s="13" t="s">
        <v>23</v>
      </c>
      <c r="E198" s="17" t="s">
        <v>27</v>
      </c>
      <c r="F198" s="17" t="s">
        <v>27</v>
      </c>
      <c r="G198" s="13" t="s">
        <v>24</v>
      </c>
      <c r="H198" s="17" t="s">
        <v>27</v>
      </c>
      <c r="I198" s="13" t="s">
        <v>24</v>
      </c>
      <c r="J198" s="17" t="s">
        <v>27</v>
      </c>
      <c r="K198" s="13" t="s">
        <v>24</v>
      </c>
      <c r="L198" s="17" t="s">
        <v>27</v>
      </c>
      <c r="M198" s="17" t="s">
        <v>27</v>
      </c>
      <c r="N198" s="20" t="s">
        <v>24</v>
      </c>
      <c r="O198" s="13" t="s">
        <v>24</v>
      </c>
      <c r="P198" s="13" t="s">
        <v>24</v>
      </c>
      <c r="Q198" s="13" t="s">
        <v>24</v>
      </c>
    </row>
    <row r="199" spans="1:17" ht="16">
      <c r="A199" s="15" t="s">
        <v>360</v>
      </c>
      <c r="B199" s="10" t="s">
        <v>346</v>
      </c>
      <c r="C199" s="10"/>
      <c r="D199" s="13" t="s">
        <v>23</v>
      </c>
      <c r="E199" s="17" t="s">
        <v>27</v>
      </c>
      <c r="F199" s="17" t="s">
        <v>27</v>
      </c>
      <c r="G199" s="13" t="s">
        <v>24</v>
      </c>
      <c r="H199" s="17" t="s">
        <v>27</v>
      </c>
      <c r="I199" s="13" t="s">
        <v>24</v>
      </c>
      <c r="J199" s="17" t="s">
        <v>27</v>
      </c>
      <c r="K199" s="13" t="s">
        <v>24</v>
      </c>
      <c r="L199" s="17" t="s">
        <v>27</v>
      </c>
      <c r="M199" s="17" t="s">
        <v>27</v>
      </c>
      <c r="N199" s="20" t="s">
        <v>24</v>
      </c>
      <c r="O199" s="13" t="s">
        <v>24</v>
      </c>
      <c r="P199" s="13" t="s">
        <v>24</v>
      </c>
      <c r="Q199" s="13" t="s">
        <v>24</v>
      </c>
    </row>
    <row r="200" spans="1:17" ht="16">
      <c r="A200" s="15" t="s">
        <v>361</v>
      </c>
      <c r="B200" s="10" t="s">
        <v>346</v>
      </c>
      <c r="C200" s="10"/>
      <c r="D200" s="13" t="s">
        <v>23</v>
      </c>
      <c r="E200" s="17" t="s">
        <v>27</v>
      </c>
      <c r="F200" s="17" t="s">
        <v>27</v>
      </c>
      <c r="G200" s="13" t="s">
        <v>24</v>
      </c>
      <c r="H200" s="17" t="s">
        <v>27</v>
      </c>
      <c r="I200" s="13" t="s">
        <v>24</v>
      </c>
      <c r="J200" s="17" t="s">
        <v>27</v>
      </c>
      <c r="K200" s="13" t="s">
        <v>24</v>
      </c>
      <c r="L200" s="17" t="s">
        <v>27</v>
      </c>
      <c r="M200" s="17" t="s">
        <v>27</v>
      </c>
      <c r="N200" s="20" t="s">
        <v>24</v>
      </c>
      <c r="O200" s="13" t="s">
        <v>24</v>
      </c>
      <c r="P200" s="13" t="s">
        <v>24</v>
      </c>
      <c r="Q200" s="13" t="s">
        <v>24</v>
      </c>
    </row>
    <row r="201" spans="1:17" ht="16">
      <c r="A201" s="15" t="s">
        <v>362</v>
      </c>
      <c r="B201" s="10" t="s">
        <v>346</v>
      </c>
      <c r="C201" s="10"/>
      <c r="D201" s="13" t="s">
        <v>23</v>
      </c>
      <c r="E201" s="17" t="s">
        <v>27</v>
      </c>
      <c r="F201" s="17" t="s">
        <v>27</v>
      </c>
      <c r="G201" s="13" t="s">
        <v>24</v>
      </c>
      <c r="H201" s="17" t="s">
        <v>27</v>
      </c>
      <c r="I201" s="13" t="s">
        <v>24</v>
      </c>
      <c r="J201" s="17" t="s">
        <v>27</v>
      </c>
      <c r="K201" s="13" t="s">
        <v>24</v>
      </c>
      <c r="L201" s="17" t="s">
        <v>27</v>
      </c>
      <c r="M201" s="17" t="s">
        <v>27</v>
      </c>
      <c r="N201" s="20" t="s">
        <v>24</v>
      </c>
      <c r="O201" s="13" t="s">
        <v>24</v>
      </c>
      <c r="P201" s="13" t="s">
        <v>24</v>
      </c>
      <c r="Q201" s="13" t="s">
        <v>24</v>
      </c>
    </row>
    <row r="202" spans="1:17" ht="16">
      <c r="A202" s="15" t="s">
        <v>363</v>
      </c>
      <c r="B202" s="10" t="s">
        <v>346</v>
      </c>
      <c r="C202" s="10"/>
      <c r="D202" s="13" t="s">
        <v>23</v>
      </c>
      <c r="E202" s="17" t="s">
        <v>27</v>
      </c>
      <c r="F202" s="17" t="s">
        <v>27</v>
      </c>
      <c r="G202" s="13" t="s">
        <v>24</v>
      </c>
      <c r="H202" s="17" t="s">
        <v>27</v>
      </c>
      <c r="I202" s="13" t="s">
        <v>24</v>
      </c>
      <c r="J202" s="17" t="s">
        <v>27</v>
      </c>
      <c r="K202" s="13" t="s">
        <v>24</v>
      </c>
      <c r="L202" s="17" t="s">
        <v>27</v>
      </c>
      <c r="M202" s="17" t="s">
        <v>27</v>
      </c>
      <c r="N202" s="20" t="s">
        <v>24</v>
      </c>
      <c r="O202" s="13" t="s">
        <v>24</v>
      </c>
      <c r="P202" s="13" t="s">
        <v>24</v>
      </c>
      <c r="Q202" s="13" t="s">
        <v>24</v>
      </c>
    </row>
    <row r="203" spans="1:17" ht="16">
      <c r="A203" s="15" t="s">
        <v>364</v>
      </c>
      <c r="B203" s="10" t="s">
        <v>346</v>
      </c>
      <c r="C203" s="10"/>
      <c r="D203" s="13" t="s">
        <v>23</v>
      </c>
      <c r="E203" s="17" t="s">
        <v>27</v>
      </c>
      <c r="F203" s="17" t="s">
        <v>27</v>
      </c>
      <c r="G203" s="13" t="s">
        <v>24</v>
      </c>
      <c r="H203" s="17" t="s">
        <v>27</v>
      </c>
      <c r="I203" s="13" t="s">
        <v>24</v>
      </c>
      <c r="J203" s="17" t="s">
        <v>27</v>
      </c>
      <c r="K203" s="13" t="s">
        <v>24</v>
      </c>
      <c r="L203" s="17" t="s">
        <v>27</v>
      </c>
      <c r="M203" s="17" t="s">
        <v>27</v>
      </c>
      <c r="N203" s="20" t="s">
        <v>24</v>
      </c>
      <c r="O203" s="13" t="s">
        <v>24</v>
      </c>
      <c r="P203" s="13" t="s">
        <v>24</v>
      </c>
      <c r="Q203" s="13" t="s">
        <v>24</v>
      </c>
    </row>
    <row r="204" spans="1:17" ht="16">
      <c r="A204" s="15" t="s">
        <v>365</v>
      </c>
      <c r="B204" s="10" t="s">
        <v>346</v>
      </c>
      <c r="C204" s="10"/>
      <c r="D204" s="13" t="s">
        <v>23</v>
      </c>
      <c r="E204" s="17" t="s">
        <v>27</v>
      </c>
      <c r="F204" s="17" t="s">
        <v>27</v>
      </c>
      <c r="G204" s="13" t="s">
        <v>24</v>
      </c>
      <c r="H204" s="17" t="s">
        <v>27</v>
      </c>
      <c r="I204" s="13" t="s">
        <v>24</v>
      </c>
      <c r="J204" s="17" t="s">
        <v>27</v>
      </c>
      <c r="K204" s="13" t="s">
        <v>24</v>
      </c>
      <c r="L204" s="17" t="s">
        <v>27</v>
      </c>
      <c r="M204" s="17" t="s">
        <v>27</v>
      </c>
      <c r="N204" s="20" t="s">
        <v>24</v>
      </c>
      <c r="O204" s="13" t="s">
        <v>24</v>
      </c>
      <c r="P204" s="13" t="s">
        <v>24</v>
      </c>
      <c r="Q204" s="13" t="s">
        <v>24</v>
      </c>
    </row>
    <row r="205" spans="1:17" ht="13">
      <c r="A205" s="10" t="s">
        <v>366</v>
      </c>
      <c r="B205" s="12" t="s">
        <v>368</v>
      </c>
      <c r="C205" s="12"/>
      <c r="D205" s="13" t="s">
        <v>23</v>
      </c>
      <c r="E205" s="17" t="s">
        <v>27</v>
      </c>
      <c r="F205" s="17" t="s">
        <v>27</v>
      </c>
      <c r="G205" s="17" t="s">
        <v>27</v>
      </c>
      <c r="H205" s="13" t="s">
        <v>24</v>
      </c>
      <c r="I205" s="17" t="s">
        <v>27</v>
      </c>
      <c r="J205" s="17" t="s">
        <v>27</v>
      </c>
      <c r="K205" s="17" t="s">
        <v>27</v>
      </c>
      <c r="L205" s="17" t="s">
        <v>27</v>
      </c>
      <c r="M205" s="17" t="s">
        <v>27</v>
      </c>
      <c r="N205" s="20" t="s">
        <v>24</v>
      </c>
      <c r="O205" s="13" t="s">
        <v>24</v>
      </c>
      <c r="P205" s="13" t="s">
        <v>24</v>
      </c>
      <c r="Q205" s="13" t="s">
        <v>24</v>
      </c>
    </row>
    <row r="206" spans="1:17" ht="13">
      <c r="A206" s="10" t="s">
        <v>369</v>
      </c>
      <c r="B206" s="12" t="s">
        <v>371</v>
      </c>
      <c r="C206" s="12"/>
      <c r="D206" s="13" t="s">
        <v>23</v>
      </c>
      <c r="E206" s="17" t="s">
        <v>27</v>
      </c>
      <c r="F206" s="17" t="s">
        <v>27</v>
      </c>
      <c r="G206" s="17" t="s">
        <v>27</v>
      </c>
      <c r="H206" s="17" t="s">
        <v>27</v>
      </c>
      <c r="I206" s="17" t="s">
        <v>27</v>
      </c>
      <c r="J206" s="17" t="s">
        <v>27</v>
      </c>
      <c r="K206" s="17" t="s">
        <v>27</v>
      </c>
      <c r="L206" s="13" t="s">
        <v>24</v>
      </c>
      <c r="M206" s="17" t="s">
        <v>27</v>
      </c>
      <c r="N206" s="20" t="s">
        <v>24</v>
      </c>
      <c r="O206" s="13" t="s">
        <v>24</v>
      </c>
      <c r="P206" s="13" t="s">
        <v>24</v>
      </c>
      <c r="Q206" s="13" t="s">
        <v>24</v>
      </c>
    </row>
    <row r="207" spans="1:17" ht="13">
      <c r="A207" s="10" t="s">
        <v>372</v>
      </c>
      <c r="B207" s="12" t="s">
        <v>374</v>
      </c>
      <c r="C207" s="12"/>
      <c r="D207" s="13" t="s">
        <v>23</v>
      </c>
      <c r="E207" s="17" t="s">
        <v>27</v>
      </c>
      <c r="F207" s="17" t="s">
        <v>27</v>
      </c>
      <c r="G207" s="17" t="s">
        <v>27</v>
      </c>
      <c r="H207" s="17" t="s">
        <v>27</v>
      </c>
      <c r="I207" s="17" t="s">
        <v>27</v>
      </c>
      <c r="J207" s="17" t="s">
        <v>27</v>
      </c>
      <c r="K207" s="17" t="s">
        <v>27</v>
      </c>
      <c r="L207" s="13" t="s">
        <v>24</v>
      </c>
      <c r="M207" s="17" t="s">
        <v>27</v>
      </c>
      <c r="N207" s="20" t="s">
        <v>24</v>
      </c>
      <c r="O207" s="13" t="s">
        <v>24</v>
      </c>
      <c r="P207" s="13" t="s">
        <v>24</v>
      </c>
      <c r="Q207" s="13" t="s">
        <v>24</v>
      </c>
    </row>
    <row r="208" spans="1:17" ht="13">
      <c r="A208" s="12" t="s">
        <v>1434</v>
      </c>
      <c r="B208" s="12" t="s">
        <v>376</v>
      </c>
      <c r="C208" s="12"/>
      <c r="D208" s="13" t="s">
        <v>23</v>
      </c>
      <c r="E208" s="17" t="s">
        <v>27</v>
      </c>
      <c r="F208" s="17" t="s">
        <v>27</v>
      </c>
      <c r="G208" s="17" t="s">
        <v>27</v>
      </c>
      <c r="H208" s="13" t="s">
        <v>24</v>
      </c>
      <c r="I208" s="13" t="s">
        <v>24</v>
      </c>
      <c r="J208" s="17" t="s">
        <v>27</v>
      </c>
      <c r="K208" s="17" t="s">
        <v>27</v>
      </c>
      <c r="L208" s="13" t="s">
        <v>24</v>
      </c>
      <c r="M208" s="17" t="s">
        <v>27</v>
      </c>
      <c r="N208" s="20" t="s">
        <v>24</v>
      </c>
      <c r="O208" s="13" t="s">
        <v>24</v>
      </c>
      <c r="P208" s="13" t="s">
        <v>24</v>
      </c>
      <c r="Q208" s="13" t="s">
        <v>24</v>
      </c>
    </row>
    <row r="209" spans="1:17" ht="13">
      <c r="A209" s="10" t="s">
        <v>377</v>
      </c>
      <c r="B209" s="12" t="s">
        <v>379</v>
      </c>
      <c r="C209" s="12"/>
      <c r="D209" s="13" t="s">
        <v>23</v>
      </c>
      <c r="E209" s="17" t="s">
        <v>27</v>
      </c>
      <c r="F209" s="17" t="s">
        <v>27</v>
      </c>
      <c r="G209" s="17" t="s">
        <v>27</v>
      </c>
      <c r="H209" s="13" t="s">
        <v>24</v>
      </c>
      <c r="I209" s="13" t="s">
        <v>24</v>
      </c>
      <c r="J209" s="17" t="s">
        <v>27</v>
      </c>
      <c r="K209" s="17" t="s">
        <v>27</v>
      </c>
      <c r="L209" s="13" t="s">
        <v>24</v>
      </c>
      <c r="M209" s="17" t="s">
        <v>27</v>
      </c>
      <c r="N209" s="20" t="s">
        <v>24</v>
      </c>
      <c r="O209" s="13" t="s">
        <v>24</v>
      </c>
      <c r="P209" s="13" t="s">
        <v>24</v>
      </c>
      <c r="Q209" s="13" t="s">
        <v>24</v>
      </c>
    </row>
    <row r="210" spans="1:17" ht="13">
      <c r="A210" s="10" t="s">
        <v>380</v>
      </c>
      <c r="B210" s="12" t="s">
        <v>382</v>
      </c>
      <c r="C210" s="12"/>
      <c r="D210" s="13" t="s">
        <v>23</v>
      </c>
      <c r="E210" s="17" t="s">
        <v>27</v>
      </c>
      <c r="F210" s="17" t="s">
        <v>27</v>
      </c>
      <c r="G210" s="17" t="s">
        <v>27</v>
      </c>
      <c r="H210" s="13" t="s">
        <v>24</v>
      </c>
      <c r="I210" s="13" t="s">
        <v>24</v>
      </c>
      <c r="J210" s="17" t="s">
        <v>27</v>
      </c>
      <c r="K210" s="17" t="s">
        <v>27</v>
      </c>
      <c r="L210" s="13" t="s">
        <v>24</v>
      </c>
      <c r="M210" s="17" t="s">
        <v>27</v>
      </c>
      <c r="N210" s="20" t="s">
        <v>24</v>
      </c>
      <c r="O210" s="13" t="s">
        <v>24</v>
      </c>
      <c r="P210" s="13" t="s">
        <v>24</v>
      </c>
      <c r="Q210" s="13" t="s">
        <v>24</v>
      </c>
    </row>
    <row r="211" spans="1:17" ht="13">
      <c r="A211" s="10" t="s">
        <v>383</v>
      </c>
      <c r="B211" s="12" t="s">
        <v>385</v>
      </c>
      <c r="C211" s="12"/>
      <c r="D211" s="13" t="s">
        <v>23</v>
      </c>
      <c r="E211" s="17" t="s">
        <v>27</v>
      </c>
      <c r="F211" s="17" t="s">
        <v>27</v>
      </c>
      <c r="G211" s="17" t="s">
        <v>27</v>
      </c>
      <c r="H211" s="13" t="s">
        <v>24</v>
      </c>
      <c r="I211" s="13" t="s">
        <v>24</v>
      </c>
      <c r="J211" s="17" t="s">
        <v>27</v>
      </c>
      <c r="K211" s="17" t="s">
        <v>27</v>
      </c>
      <c r="L211" s="13" t="s">
        <v>24</v>
      </c>
      <c r="M211" s="17" t="s">
        <v>27</v>
      </c>
      <c r="N211" s="20" t="s">
        <v>24</v>
      </c>
      <c r="O211" s="13" t="s">
        <v>24</v>
      </c>
      <c r="P211" s="13" t="s">
        <v>24</v>
      </c>
      <c r="Q211" s="13" t="s">
        <v>24</v>
      </c>
    </row>
    <row r="212" spans="1:17" ht="13">
      <c r="A212" s="10" t="s">
        <v>386</v>
      </c>
      <c r="B212" s="12" t="s">
        <v>388</v>
      </c>
      <c r="C212" s="12"/>
      <c r="D212" s="13" t="s">
        <v>23</v>
      </c>
      <c r="E212" s="17" t="s">
        <v>27</v>
      </c>
      <c r="F212" s="17" t="s">
        <v>27</v>
      </c>
      <c r="G212" s="17" t="s">
        <v>27</v>
      </c>
      <c r="H212" s="13" t="s">
        <v>24</v>
      </c>
      <c r="I212" s="13" t="s">
        <v>24</v>
      </c>
      <c r="J212" s="17" t="s">
        <v>27</v>
      </c>
      <c r="K212" s="17" t="s">
        <v>27</v>
      </c>
      <c r="L212" s="13" t="s">
        <v>24</v>
      </c>
      <c r="M212" s="17" t="s">
        <v>27</v>
      </c>
      <c r="N212" s="20" t="s">
        <v>24</v>
      </c>
      <c r="O212" s="13" t="s">
        <v>24</v>
      </c>
      <c r="P212" s="13" t="s">
        <v>24</v>
      </c>
      <c r="Q212" s="13" t="s">
        <v>24</v>
      </c>
    </row>
    <row r="213" spans="1:17" ht="13">
      <c r="A213" s="10" t="s">
        <v>389</v>
      </c>
      <c r="B213" s="12" t="s">
        <v>391</v>
      </c>
      <c r="C213" s="12"/>
      <c r="D213" s="13" t="s">
        <v>23</v>
      </c>
      <c r="E213" s="17" t="s">
        <v>27</v>
      </c>
      <c r="F213" s="17" t="s">
        <v>27</v>
      </c>
      <c r="G213" s="17" t="s">
        <v>27</v>
      </c>
      <c r="H213" s="13" t="s">
        <v>24</v>
      </c>
      <c r="I213" s="13" t="s">
        <v>24</v>
      </c>
      <c r="J213" s="17" t="s">
        <v>27</v>
      </c>
      <c r="K213" s="17" t="s">
        <v>27</v>
      </c>
      <c r="L213" s="13" t="s">
        <v>24</v>
      </c>
      <c r="M213" s="17" t="s">
        <v>27</v>
      </c>
      <c r="N213" s="20" t="s">
        <v>24</v>
      </c>
      <c r="O213" s="13" t="s">
        <v>24</v>
      </c>
      <c r="P213" s="13" t="s">
        <v>24</v>
      </c>
      <c r="Q213" s="13" t="s">
        <v>24</v>
      </c>
    </row>
    <row r="214" spans="1:17" ht="13">
      <c r="A214" s="10" t="s">
        <v>392</v>
      </c>
      <c r="B214" s="12" t="s">
        <v>392</v>
      </c>
      <c r="C214" s="12"/>
      <c r="D214" s="13" t="s">
        <v>23</v>
      </c>
      <c r="E214" s="13" t="s">
        <v>24</v>
      </c>
      <c r="F214" s="13" t="s">
        <v>24</v>
      </c>
      <c r="G214" s="13" t="s">
        <v>24</v>
      </c>
      <c r="H214" s="17" t="s">
        <v>27</v>
      </c>
      <c r="I214" s="17" t="s">
        <v>27</v>
      </c>
      <c r="J214" s="13" t="s">
        <v>24</v>
      </c>
      <c r="K214" s="13" t="s">
        <v>24</v>
      </c>
      <c r="L214" s="13" t="s">
        <v>24</v>
      </c>
      <c r="M214" s="13" t="s">
        <v>24</v>
      </c>
      <c r="N214" s="20" t="s">
        <v>24</v>
      </c>
      <c r="O214" s="13" t="s">
        <v>24</v>
      </c>
      <c r="P214" s="13" t="s">
        <v>24</v>
      </c>
      <c r="Q214" s="13" t="s">
        <v>24</v>
      </c>
    </row>
    <row r="215" spans="1:17" ht="13">
      <c r="A215" s="10" t="s">
        <v>394</v>
      </c>
      <c r="B215" s="12" t="s">
        <v>396</v>
      </c>
      <c r="C215" s="12"/>
      <c r="D215" s="13" t="s">
        <v>23</v>
      </c>
      <c r="E215" s="17" t="s">
        <v>27</v>
      </c>
      <c r="F215" s="17" t="s">
        <v>27</v>
      </c>
      <c r="G215" s="17" t="s">
        <v>27</v>
      </c>
      <c r="H215" s="17" t="s">
        <v>27</v>
      </c>
      <c r="I215" s="17" t="s">
        <v>27</v>
      </c>
      <c r="J215" s="17" t="s">
        <v>27</v>
      </c>
      <c r="K215" s="17" t="s">
        <v>27</v>
      </c>
      <c r="L215" s="17" t="s">
        <v>27</v>
      </c>
      <c r="M215" s="13" t="s">
        <v>24</v>
      </c>
      <c r="N215" s="20" t="s">
        <v>24</v>
      </c>
      <c r="O215" s="13" t="s">
        <v>24</v>
      </c>
      <c r="P215" s="13" t="s">
        <v>24</v>
      </c>
      <c r="Q215" s="13" t="s">
        <v>24</v>
      </c>
    </row>
    <row r="216" spans="1:17" ht="13">
      <c r="A216" s="10" t="s">
        <v>397</v>
      </c>
      <c r="B216" s="12" t="s">
        <v>399</v>
      </c>
      <c r="C216" s="12"/>
      <c r="D216" s="13" t="s">
        <v>23</v>
      </c>
      <c r="E216" s="17" t="s">
        <v>27</v>
      </c>
      <c r="F216" s="17" t="s">
        <v>27</v>
      </c>
      <c r="G216" s="13" t="s">
        <v>24</v>
      </c>
      <c r="H216" s="17" t="s">
        <v>27</v>
      </c>
      <c r="I216" s="13" t="s">
        <v>24</v>
      </c>
      <c r="J216" s="17" t="s">
        <v>27</v>
      </c>
      <c r="K216" s="13" t="s">
        <v>24</v>
      </c>
      <c r="L216" s="17" t="s">
        <v>27</v>
      </c>
      <c r="M216" s="13" t="s">
        <v>24</v>
      </c>
      <c r="N216" s="20" t="s">
        <v>24</v>
      </c>
      <c r="O216" s="13" t="s">
        <v>24</v>
      </c>
      <c r="P216" s="13" t="s">
        <v>24</v>
      </c>
      <c r="Q216" s="13" t="s">
        <v>24</v>
      </c>
    </row>
    <row r="217" spans="1:17" ht="13">
      <c r="A217" s="10" t="s">
        <v>400</v>
      </c>
      <c r="B217" s="12" t="s">
        <v>402</v>
      </c>
      <c r="C217" s="12"/>
      <c r="D217" s="13" t="s">
        <v>23</v>
      </c>
      <c r="E217" s="13" t="s">
        <v>24</v>
      </c>
      <c r="F217" s="13" t="s">
        <v>24</v>
      </c>
      <c r="G217" s="13" t="s">
        <v>24</v>
      </c>
      <c r="H217" s="13" t="s">
        <v>24</v>
      </c>
      <c r="I217" s="13" t="s">
        <v>24</v>
      </c>
      <c r="J217" s="13" t="s">
        <v>24</v>
      </c>
      <c r="K217" s="13" t="s">
        <v>24</v>
      </c>
      <c r="L217" s="13" t="s">
        <v>24</v>
      </c>
      <c r="M217" s="13" t="s">
        <v>24</v>
      </c>
      <c r="N217" s="20" t="s">
        <v>24</v>
      </c>
      <c r="O217" s="13" t="s">
        <v>24</v>
      </c>
      <c r="P217" s="13" t="s">
        <v>24</v>
      </c>
      <c r="Q217" s="13" t="s">
        <v>24</v>
      </c>
    </row>
    <row r="218" spans="1:17" ht="13">
      <c r="A218" s="10" t="s">
        <v>403</v>
      </c>
      <c r="B218" s="12" t="s">
        <v>405</v>
      </c>
      <c r="C218" s="12"/>
      <c r="D218" s="13" t="s">
        <v>23</v>
      </c>
      <c r="E218" s="17" t="s">
        <v>27</v>
      </c>
      <c r="F218" s="17" t="s">
        <v>27</v>
      </c>
      <c r="G218" s="17" t="s">
        <v>27</v>
      </c>
      <c r="H218" s="17" t="s">
        <v>27</v>
      </c>
      <c r="I218" s="17" t="s">
        <v>27</v>
      </c>
      <c r="J218" s="17" t="s">
        <v>27</v>
      </c>
      <c r="K218" s="17" t="s">
        <v>27</v>
      </c>
      <c r="L218" s="17" t="s">
        <v>27</v>
      </c>
      <c r="M218" s="13" t="s">
        <v>24</v>
      </c>
      <c r="N218" s="20" t="s">
        <v>24</v>
      </c>
      <c r="O218" s="13" t="s">
        <v>24</v>
      </c>
      <c r="P218" s="13" t="s">
        <v>24</v>
      </c>
      <c r="Q218" s="13" t="s">
        <v>24</v>
      </c>
    </row>
    <row r="219" spans="1:17" ht="13">
      <c r="A219" s="10" t="s">
        <v>406</v>
      </c>
      <c r="B219" s="12" t="s">
        <v>408</v>
      </c>
      <c r="C219" s="12"/>
      <c r="D219" s="13" t="s">
        <v>23</v>
      </c>
      <c r="E219" s="17" t="s">
        <v>27</v>
      </c>
      <c r="F219" s="17" t="s">
        <v>27</v>
      </c>
      <c r="G219" s="13" t="s">
        <v>24</v>
      </c>
      <c r="H219" s="17" t="s">
        <v>27</v>
      </c>
      <c r="I219" s="13" t="s">
        <v>24</v>
      </c>
      <c r="J219" s="17" t="s">
        <v>27</v>
      </c>
      <c r="K219" s="13" t="s">
        <v>24</v>
      </c>
      <c r="L219" s="17" t="s">
        <v>27</v>
      </c>
      <c r="M219" s="17" t="s">
        <v>27</v>
      </c>
      <c r="N219" s="20" t="s">
        <v>24</v>
      </c>
      <c r="O219" s="13" t="s">
        <v>24</v>
      </c>
      <c r="P219" s="13" t="s">
        <v>24</v>
      </c>
      <c r="Q219" s="13" t="s">
        <v>24</v>
      </c>
    </row>
    <row r="220" spans="1:17" ht="26">
      <c r="A220" s="10" t="s">
        <v>409</v>
      </c>
      <c r="B220" s="12" t="s">
        <v>27</v>
      </c>
      <c r="C220" s="12" t="s">
        <v>411</v>
      </c>
      <c r="D220" s="13" t="s">
        <v>23</v>
      </c>
      <c r="E220" s="13" t="s">
        <v>24</v>
      </c>
      <c r="F220" s="13" t="s">
        <v>24</v>
      </c>
      <c r="G220" s="13" t="s">
        <v>24</v>
      </c>
      <c r="H220" s="13" t="s">
        <v>24</v>
      </c>
      <c r="I220" s="13" t="s">
        <v>24</v>
      </c>
      <c r="J220" s="13" t="s">
        <v>24</v>
      </c>
      <c r="K220" s="13" t="s">
        <v>24</v>
      </c>
      <c r="L220" s="13" t="s">
        <v>24</v>
      </c>
      <c r="M220" s="17" t="s">
        <v>27</v>
      </c>
      <c r="N220" s="20" t="s">
        <v>24</v>
      </c>
      <c r="O220" s="13" t="s">
        <v>24</v>
      </c>
      <c r="P220" s="13" t="s">
        <v>24</v>
      </c>
      <c r="Q220" s="13" t="s">
        <v>24</v>
      </c>
    </row>
    <row r="221" spans="1:17" ht="26">
      <c r="A221" s="10" t="s">
        <v>412</v>
      </c>
      <c r="B221" s="12" t="s">
        <v>27</v>
      </c>
      <c r="C221" s="12" t="s">
        <v>414</v>
      </c>
      <c r="D221" s="13" t="s">
        <v>23</v>
      </c>
      <c r="E221" s="13" t="s">
        <v>24</v>
      </c>
      <c r="F221" s="13" t="s">
        <v>24</v>
      </c>
      <c r="G221" s="13" t="s">
        <v>24</v>
      </c>
      <c r="H221" s="13" t="s">
        <v>24</v>
      </c>
      <c r="I221" s="13" t="s">
        <v>24</v>
      </c>
      <c r="J221" s="13" t="s">
        <v>24</v>
      </c>
      <c r="K221" s="13" t="s">
        <v>24</v>
      </c>
      <c r="L221" s="13" t="s">
        <v>24</v>
      </c>
      <c r="M221" s="17" t="s">
        <v>27</v>
      </c>
      <c r="N221" s="20" t="s">
        <v>24</v>
      </c>
      <c r="O221" s="13" t="s">
        <v>24</v>
      </c>
      <c r="P221" s="13" t="s">
        <v>24</v>
      </c>
      <c r="Q221" s="13" t="s">
        <v>24</v>
      </c>
    </row>
    <row r="222" spans="1:17" ht="26">
      <c r="A222" s="10" t="s">
        <v>415</v>
      </c>
      <c r="B222" s="12" t="s">
        <v>27</v>
      </c>
      <c r="C222" s="19" t="s">
        <v>417</v>
      </c>
      <c r="D222" s="13" t="s">
        <v>23</v>
      </c>
      <c r="E222" s="13" t="s">
        <v>24</v>
      </c>
      <c r="F222" s="13" t="s">
        <v>24</v>
      </c>
      <c r="G222" s="13" t="s">
        <v>24</v>
      </c>
      <c r="H222" s="13" t="s">
        <v>24</v>
      </c>
      <c r="I222" s="13" t="s">
        <v>24</v>
      </c>
      <c r="J222" s="13" t="s">
        <v>24</v>
      </c>
      <c r="K222" s="13" t="s">
        <v>24</v>
      </c>
      <c r="L222" s="13" t="s">
        <v>24</v>
      </c>
      <c r="M222" s="17" t="s">
        <v>27</v>
      </c>
      <c r="N222" s="20" t="s">
        <v>24</v>
      </c>
      <c r="O222" s="13" t="s">
        <v>24</v>
      </c>
      <c r="P222" s="13" t="s">
        <v>24</v>
      </c>
      <c r="Q222" s="13" t="s">
        <v>24</v>
      </c>
    </row>
    <row r="223" spans="1:17" ht="26">
      <c r="A223" s="10" t="s">
        <v>418</v>
      </c>
      <c r="B223" s="12" t="s">
        <v>27</v>
      </c>
      <c r="C223" s="19" t="s">
        <v>420</v>
      </c>
      <c r="D223" s="13" t="s">
        <v>23</v>
      </c>
      <c r="E223" s="13" t="s">
        <v>24</v>
      </c>
      <c r="F223" s="13" t="s">
        <v>24</v>
      </c>
      <c r="G223" s="13" t="s">
        <v>24</v>
      </c>
      <c r="H223" s="13" t="s">
        <v>24</v>
      </c>
      <c r="I223" s="13" t="s">
        <v>24</v>
      </c>
      <c r="J223" s="13" t="s">
        <v>24</v>
      </c>
      <c r="K223" s="13" t="s">
        <v>24</v>
      </c>
      <c r="L223" s="13" t="s">
        <v>24</v>
      </c>
      <c r="M223" s="17" t="s">
        <v>27</v>
      </c>
      <c r="N223" s="20" t="s">
        <v>24</v>
      </c>
      <c r="O223" s="13" t="s">
        <v>24</v>
      </c>
      <c r="P223" s="13" t="s">
        <v>24</v>
      </c>
      <c r="Q223" s="13" t="s">
        <v>24</v>
      </c>
    </row>
    <row r="224" spans="1:17" ht="26">
      <c r="A224" s="10" t="s">
        <v>421</v>
      </c>
      <c r="B224" s="12" t="s">
        <v>27</v>
      </c>
      <c r="C224" s="19" t="s">
        <v>423</v>
      </c>
      <c r="D224" s="13" t="s">
        <v>23</v>
      </c>
      <c r="E224" s="13" t="s">
        <v>24</v>
      </c>
      <c r="F224" s="13" t="s">
        <v>24</v>
      </c>
      <c r="G224" s="13" t="s">
        <v>24</v>
      </c>
      <c r="H224" s="13" t="s">
        <v>24</v>
      </c>
      <c r="I224" s="13" t="s">
        <v>24</v>
      </c>
      <c r="J224" s="13" t="s">
        <v>24</v>
      </c>
      <c r="K224" s="13" t="s">
        <v>24</v>
      </c>
      <c r="L224" s="13" t="s">
        <v>24</v>
      </c>
      <c r="M224" s="17" t="s">
        <v>27</v>
      </c>
      <c r="N224" s="20" t="s">
        <v>24</v>
      </c>
      <c r="O224" s="13" t="s">
        <v>24</v>
      </c>
      <c r="P224" s="13" t="s">
        <v>24</v>
      </c>
      <c r="Q224" s="13" t="s">
        <v>24</v>
      </c>
    </row>
    <row r="225" spans="1:17" ht="13">
      <c r="A225" s="10" t="s">
        <v>424</v>
      </c>
      <c r="B225" s="12" t="s">
        <v>426</v>
      </c>
      <c r="C225" s="12"/>
      <c r="D225" s="13" t="s">
        <v>23</v>
      </c>
      <c r="E225" s="13" t="s">
        <v>24</v>
      </c>
      <c r="F225" s="13" t="s">
        <v>24</v>
      </c>
      <c r="G225" s="13" t="s">
        <v>24</v>
      </c>
      <c r="H225" s="13" t="s">
        <v>24</v>
      </c>
      <c r="I225" s="13" t="s">
        <v>24</v>
      </c>
      <c r="J225" s="13" t="s">
        <v>24</v>
      </c>
      <c r="K225" s="13" t="s">
        <v>24</v>
      </c>
      <c r="L225" s="13" t="s">
        <v>24</v>
      </c>
      <c r="M225" s="17" t="s">
        <v>27</v>
      </c>
      <c r="N225" s="20" t="s">
        <v>24</v>
      </c>
      <c r="O225" s="13" t="s">
        <v>24</v>
      </c>
      <c r="P225" s="13" t="s">
        <v>24</v>
      </c>
      <c r="Q225" s="13" t="s">
        <v>24</v>
      </c>
    </row>
    <row r="226" spans="1:17" ht="13">
      <c r="A226" s="10" t="s">
        <v>427</v>
      </c>
      <c r="B226" s="12" t="s">
        <v>427</v>
      </c>
      <c r="C226" s="12"/>
      <c r="D226" s="13" t="s">
        <v>23</v>
      </c>
      <c r="E226" s="13" t="s">
        <v>24</v>
      </c>
      <c r="F226" s="13" t="s">
        <v>24</v>
      </c>
      <c r="G226" s="13" t="s">
        <v>24</v>
      </c>
      <c r="H226" s="13" t="s">
        <v>24</v>
      </c>
      <c r="I226" s="13" t="s">
        <v>24</v>
      </c>
      <c r="J226" s="13" t="s">
        <v>24</v>
      </c>
      <c r="K226" s="13" t="s">
        <v>24</v>
      </c>
      <c r="L226" s="13" t="s">
        <v>24</v>
      </c>
      <c r="M226" s="17" t="s">
        <v>27</v>
      </c>
      <c r="N226" s="20" t="s">
        <v>24</v>
      </c>
      <c r="O226" s="13" t="s">
        <v>24</v>
      </c>
      <c r="P226" s="13" t="s">
        <v>24</v>
      </c>
      <c r="Q226" s="13" t="s">
        <v>24</v>
      </c>
    </row>
    <row r="227" spans="1:17" ht="13">
      <c r="A227" s="10" t="s">
        <v>429</v>
      </c>
      <c r="B227" s="12" t="s">
        <v>429</v>
      </c>
      <c r="C227" s="12"/>
      <c r="D227" s="13" t="s">
        <v>23</v>
      </c>
      <c r="E227" s="13" t="s">
        <v>24</v>
      </c>
      <c r="F227" s="13" t="s">
        <v>24</v>
      </c>
      <c r="G227" s="13" t="s">
        <v>24</v>
      </c>
      <c r="H227" s="13" t="s">
        <v>24</v>
      </c>
      <c r="I227" s="13" t="s">
        <v>24</v>
      </c>
      <c r="J227" s="13" t="s">
        <v>24</v>
      </c>
      <c r="K227" s="13" t="s">
        <v>24</v>
      </c>
      <c r="L227" s="13" t="s">
        <v>24</v>
      </c>
      <c r="M227" s="17" t="s">
        <v>27</v>
      </c>
      <c r="N227" s="20" t="s">
        <v>24</v>
      </c>
      <c r="O227" s="13" t="s">
        <v>24</v>
      </c>
      <c r="P227" s="13" t="s">
        <v>24</v>
      </c>
      <c r="Q227" s="13" t="s">
        <v>24</v>
      </c>
    </row>
    <row r="228" spans="1:17" ht="13">
      <c r="A228" s="10" t="s">
        <v>431</v>
      </c>
      <c r="B228" s="12" t="s">
        <v>431</v>
      </c>
      <c r="C228" s="12"/>
      <c r="D228" s="13" t="s">
        <v>23</v>
      </c>
      <c r="E228" s="13" t="s">
        <v>24</v>
      </c>
      <c r="F228" s="13" t="s">
        <v>24</v>
      </c>
      <c r="G228" s="13" t="s">
        <v>24</v>
      </c>
      <c r="H228" s="13" t="s">
        <v>24</v>
      </c>
      <c r="I228" s="13" t="s">
        <v>24</v>
      </c>
      <c r="J228" s="13" t="s">
        <v>24</v>
      </c>
      <c r="K228" s="13" t="s">
        <v>24</v>
      </c>
      <c r="L228" s="13" t="s">
        <v>24</v>
      </c>
      <c r="M228" s="17" t="s">
        <v>27</v>
      </c>
      <c r="N228" s="20" t="s">
        <v>24</v>
      </c>
      <c r="O228" s="13" t="s">
        <v>24</v>
      </c>
      <c r="P228" s="13" t="s">
        <v>24</v>
      </c>
      <c r="Q228" s="13" t="s">
        <v>24</v>
      </c>
    </row>
    <row r="229" spans="1:17" ht="13">
      <c r="A229" s="10" t="s">
        <v>433</v>
      </c>
      <c r="B229" s="12" t="s">
        <v>433</v>
      </c>
      <c r="C229" s="12"/>
      <c r="D229" s="13" t="s">
        <v>23</v>
      </c>
      <c r="E229" s="13" t="s">
        <v>24</v>
      </c>
      <c r="F229" s="13" t="s">
        <v>24</v>
      </c>
      <c r="G229" s="13" t="s">
        <v>24</v>
      </c>
      <c r="H229" s="13" t="s">
        <v>24</v>
      </c>
      <c r="I229" s="13" t="s">
        <v>24</v>
      </c>
      <c r="J229" s="13" t="s">
        <v>24</v>
      </c>
      <c r="K229" s="13" t="s">
        <v>24</v>
      </c>
      <c r="L229" s="13" t="s">
        <v>24</v>
      </c>
      <c r="M229" s="17" t="s">
        <v>27</v>
      </c>
      <c r="N229" s="20" t="s">
        <v>24</v>
      </c>
      <c r="O229" s="13" t="s">
        <v>24</v>
      </c>
      <c r="P229" s="13" t="s">
        <v>24</v>
      </c>
      <c r="Q229" s="13" t="s">
        <v>24</v>
      </c>
    </row>
    <row r="230" spans="1:17" ht="13">
      <c r="A230" s="10" t="s">
        <v>435</v>
      </c>
      <c r="B230" s="12" t="s">
        <v>435</v>
      </c>
      <c r="C230" s="12"/>
      <c r="D230" s="13" t="s">
        <v>23</v>
      </c>
      <c r="E230" s="13" t="s">
        <v>24</v>
      </c>
      <c r="F230" s="13" t="s">
        <v>24</v>
      </c>
      <c r="G230" s="13" t="s">
        <v>24</v>
      </c>
      <c r="H230" s="13" t="s">
        <v>24</v>
      </c>
      <c r="I230" s="13" t="s">
        <v>24</v>
      </c>
      <c r="J230" s="13" t="s">
        <v>24</v>
      </c>
      <c r="K230" s="13" t="s">
        <v>24</v>
      </c>
      <c r="L230" s="13" t="s">
        <v>24</v>
      </c>
      <c r="M230" s="17" t="s">
        <v>27</v>
      </c>
      <c r="N230" s="20" t="s">
        <v>24</v>
      </c>
      <c r="O230" s="13" t="s">
        <v>24</v>
      </c>
      <c r="P230" s="13" t="s">
        <v>24</v>
      </c>
      <c r="Q230" s="13" t="s">
        <v>24</v>
      </c>
    </row>
    <row r="231" spans="1:17" ht="13">
      <c r="A231" s="10" t="s">
        <v>437</v>
      </c>
      <c r="B231" s="12" t="s">
        <v>437</v>
      </c>
      <c r="C231" s="12"/>
      <c r="D231" s="13" t="s">
        <v>23</v>
      </c>
      <c r="E231" s="13" t="s">
        <v>24</v>
      </c>
      <c r="F231" s="13" t="s">
        <v>24</v>
      </c>
      <c r="G231" s="13" t="s">
        <v>24</v>
      </c>
      <c r="H231" s="13" t="s">
        <v>24</v>
      </c>
      <c r="I231" s="13" t="s">
        <v>24</v>
      </c>
      <c r="J231" s="13" t="s">
        <v>24</v>
      </c>
      <c r="K231" s="13" t="s">
        <v>24</v>
      </c>
      <c r="L231" s="13" t="s">
        <v>24</v>
      </c>
      <c r="M231" s="17" t="s">
        <v>27</v>
      </c>
      <c r="N231" s="20" t="s">
        <v>24</v>
      </c>
      <c r="O231" s="13" t="s">
        <v>24</v>
      </c>
      <c r="P231" s="13" t="s">
        <v>24</v>
      </c>
      <c r="Q231" s="13" t="s">
        <v>24</v>
      </c>
    </row>
    <row r="232" spans="1:17" ht="13">
      <c r="A232" s="10" t="s">
        <v>439</v>
      </c>
      <c r="B232" s="12" t="s">
        <v>439</v>
      </c>
      <c r="C232" s="12"/>
      <c r="D232" s="13" t="s">
        <v>23</v>
      </c>
      <c r="E232" s="13" t="s">
        <v>24</v>
      </c>
      <c r="F232" s="13" t="s">
        <v>24</v>
      </c>
      <c r="G232" s="13" t="s">
        <v>24</v>
      </c>
      <c r="H232" s="13" t="s">
        <v>24</v>
      </c>
      <c r="I232" s="13" t="s">
        <v>24</v>
      </c>
      <c r="J232" s="13" t="s">
        <v>24</v>
      </c>
      <c r="K232" s="13" t="s">
        <v>24</v>
      </c>
      <c r="L232" s="13" t="s">
        <v>24</v>
      </c>
      <c r="M232" s="17" t="s">
        <v>27</v>
      </c>
      <c r="N232" s="20" t="s">
        <v>24</v>
      </c>
      <c r="O232" s="13" t="s">
        <v>24</v>
      </c>
      <c r="P232" s="13" t="s">
        <v>24</v>
      </c>
      <c r="Q232" s="13" t="s">
        <v>24</v>
      </c>
    </row>
    <row r="233" spans="1:17" ht="13">
      <c r="A233" s="10" t="s">
        <v>441</v>
      </c>
      <c r="B233" s="12" t="s">
        <v>441</v>
      </c>
      <c r="C233" s="12"/>
      <c r="D233" s="13" t="s">
        <v>23</v>
      </c>
      <c r="E233" s="13" t="s">
        <v>24</v>
      </c>
      <c r="F233" s="13" t="s">
        <v>24</v>
      </c>
      <c r="G233" s="13" t="s">
        <v>24</v>
      </c>
      <c r="H233" s="13" t="s">
        <v>24</v>
      </c>
      <c r="I233" s="13" t="s">
        <v>24</v>
      </c>
      <c r="J233" s="13" t="s">
        <v>24</v>
      </c>
      <c r="K233" s="13" t="s">
        <v>24</v>
      </c>
      <c r="L233" s="13" t="s">
        <v>24</v>
      </c>
      <c r="M233" s="17" t="s">
        <v>27</v>
      </c>
      <c r="N233" s="20" t="s">
        <v>24</v>
      </c>
      <c r="O233" s="13" t="s">
        <v>24</v>
      </c>
      <c r="P233" s="13" t="s">
        <v>24</v>
      </c>
      <c r="Q233" s="13" t="s">
        <v>24</v>
      </c>
    </row>
    <row r="234" spans="1:17" ht="13">
      <c r="A234" s="10" t="s">
        <v>443</v>
      </c>
      <c r="B234" s="12" t="s">
        <v>443</v>
      </c>
      <c r="C234" s="12"/>
      <c r="D234" s="13" t="s">
        <v>23</v>
      </c>
      <c r="E234" s="13" t="s">
        <v>24</v>
      </c>
      <c r="F234" s="13" t="s">
        <v>24</v>
      </c>
      <c r="G234" s="13" t="s">
        <v>24</v>
      </c>
      <c r="H234" s="13" t="s">
        <v>24</v>
      </c>
      <c r="I234" s="13" t="s">
        <v>24</v>
      </c>
      <c r="J234" s="13" t="s">
        <v>24</v>
      </c>
      <c r="K234" s="13" t="s">
        <v>24</v>
      </c>
      <c r="L234" s="13" t="s">
        <v>24</v>
      </c>
      <c r="M234" s="17" t="s">
        <v>27</v>
      </c>
      <c r="N234" s="20" t="s">
        <v>24</v>
      </c>
      <c r="O234" s="13" t="s">
        <v>24</v>
      </c>
      <c r="P234" s="13" t="s">
        <v>24</v>
      </c>
      <c r="Q234" s="13" t="s">
        <v>24</v>
      </c>
    </row>
    <row r="235" spans="1:17" ht="13">
      <c r="A235" s="10" t="s">
        <v>445</v>
      </c>
      <c r="B235" s="12" t="s">
        <v>445</v>
      </c>
      <c r="C235" s="12"/>
      <c r="D235" s="13" t="s">
        <v>23</v>
      </c>
      <c r="E235" s="13" t="s">
        <v>24</v>
      </c>
      <c r="F235" s="13" t="s">
        <v>24</v>
      </c>
      <c r="G235" s="13" t="s">
        <v>24</v>
      </c>
      <c r="H235" s="13" t="s">
        <v>24</v>
      </c>
      <c r="I235" s="13" t="s">
        <v>24</v>
      </c>
      <c r="J235" s="13" t="s">
        <v>24</v>
      </c>
      <c r="K235" s="13" t="s">
        <v>24</v>
      </c>
      <c r="L235" s="13" t="s">
        <v>24</v>
      </c>
      <c r="M235" s="17" t="s">
        <v>27</v>
      </c>
      <c r="N235" s="20" t="s">
        <v>24</v>
      </c>
      <c r="O235" s="13" t="s">
        <v>24</v>
      </c>
      <c r="P235" s="13" t="s">
        <v>24</v>
      </c>
      <c r="Q235" s="13" t="s">
        <v>24</v>
      </c>
    </row>
    <row r="236" spans="1:17" ht="13">
      <c r="A236" s="10" t="s">
        <v>447</v>
      </c>
      <c r="B236" s="12" t="s">
        <v>447</v>
      </c>
      <c r="C236" s="12"/>
      <c r="D236" s="13" t="s">
        <v>23</v>
      </c>
      <c r="E236" s="13" t="s">
        <v>24</v>
      </c>
      <c r="F236" s="13" t="s">
        <v>24</v>
      </c>
      <c r="G236" s="13" t="s">
        <v>24</v>
      </c>
      <c r="H236" s="13" t="s">
        <v>24</v>
      </c>
      <c r="I236" s="13" t="s">
        <v>24</v>
      </c>
      <c r="J236" s="13" t="s">
        <v>24</v>
      </c>
      <c r="K236" s="13" t="s">
        <v>24</v>
      </c>
      <c r="L236" s="13" t="s">
        <v>24</v>
      </c>
      <c r="M236" s="17" t="s">
        <v>27</v>
      </c>
      <c r="N236" s="20" t="s">
        <v>24</v>
      </c>
      <c r="O236" s="13" t="s">
        <v>24</v>
      </c>
      <c r="P236" s="13" t="s">
        <v>24</v>
      </c>
      <c r="Q236" s="13" t="s">
        <v>24</v>
      </c>
    </row>
    <row r="237" spans="1:17" ht="13">
      <c r="A237" s="10" t="s">
        <v>449</v>
      </c>
      <c r="B237" s="12" t="s">
        <v>449</v>
      </c>
      <c r="C237" s="12"/>
      <c r="D237" s="13" t="s">
        <v>23</v>
      </c>
      <c r="E237" s="13" t="s">
        <v>24</v>
      </c>
      <c r="F237" s="13" t="s">
        <v>24</v>
      </c>
      <c r="G237" s="13" t="s">
        <v>24</v>
      </c>
      <c r="H237" s="13" t="s">
        <v>24</v>
      </c>
      <c r="I237" s="13" t="s">
        <v>24</v>
      </c>
      <c r="J237" s="13" t="s">
        <v>24</v>
      </c>
      <c r="K237" s="13" t="s">
        <v>24</v>
      </c>
      <c r="L237" s="13" t="s">
        <v>24</v>
      </c>
      <c r="M237" s="17" t="s">
        <v>27</v>
      </c>
      <c r="N237" s="20" t="s">
        <v>24</v>
      </c>
      <c r="O237" s="13" t="s">
        <v>24</v>
      </c>
      <c r="P237" s="13" t="s">
        <v>24</v>
      </c>
      <c r="Q237" s="13" t="s">
        <v>24</v>
      </c>
    </row>
    <row r="238" spans="1:17" ht="13">
      <c r="A238" s="10" t="s">
        <v>451</v>
      </c>
      <c r="B238" s="12" t="s">
        <v>451</v>
      </c>
      <c r="C238" s="12"/>
      <c r="D238" s="13" t="s">
        <v>23</v>
      </c>
      <c r="E238" s="13" t="s">
        <v>24</v>
      </c>
      <c r="F238" s="13" t="s">
        <v>24</v>
      </c>
      <c r="G238" s="13" t="s">
        <v>24</v>
      </c>
      <c r="H238" s="13" t="s">
        <v>24</v>
      </c>
      <c r="I238" s="13" t="s">
        <v>24</v>
      </c>
      <c r="J238" s="13" t="s">
        <v>24</v>
      </c>
      <c r="K238" s="13" t="s">
        <v>24</v>
      </c>
      <c r="L238" s="13" t="s">
        <v>24</v>
      </c>
      <c r="M238" s="17" t="s">
        <v>27</v>
      </c>
      <c r="N238" s="20" t="s">
        <v>24</v>
      </c>
      <c r="O238" s="13" t="s">
        <v>24</v>
      </c>
      <c r="P238" s="13" t="s">
        <v>24</v>
      </c>
      <c r="Q238" s="13" t="s">
        <v>24</v>
      </c>
    </row>
    <row r="239" spans="1:17" ht="13">
      <c r="A239" s="10" t="s">
        <v>453</v>
      </c>
      <c r="B239" s="12" t="s">
        <v>453</v>
      </c>
      <c r="C239" s="12"/>
      <c r="D239" s="13" t="s">
        <v>23</v>
      </c>
      <c r="E239" s="13" t="s">
        <v>24</v>
      </c>
      <c r="F239" s="13" t="s">
        <v>24</v>
      </c>
      <c r="G239" s="13" t="s">
        <v>24</v>
      </c>
      <c r="H239" s="13" t="s">
        <v>24</v>
      </c>
      <c r="I239" s="13" t="s">
        <v>24</v>
      </c>
      <c r="J239" s="13" t="s">
        <v>24</v>
      </c>
      <c r="K239" s="13" t="s">
        <v>24</v>
      </c>
      <c r="L239" s="13" t="s">
        <v>24</v>
      </c>
      <c r="M239" s="17" t="s">
        <v>27</v>
      </c>
      <c r="N239" s="20" t="s">
        <v>24</v>
      </c>
      <c r="O239" s="13" t="s">
        <v>24</v>
      </c>
      <c r="P239" s="13" t="s">
        <v>24</v>
      </c>
      <c r="Q239" s="13" t="s">
        <v>24</v>
      </c>
    </row>
    <row r="240" spans="1:17" ht="13">
      <c r="A240" s="10" t="s">
        <v>455</v>
      </c>
      <c r="B240" s="12" t="s">
        <v>455</v>
      </c>
      <c r="C240" s="12"/>
      <c r="D240" s="13" t="s">
        <v>23</v>
      </c>
      <c r="E240" s="13" t="s">
        <v>24</v>
      </c>
      <c r="F240" s="13" t="s">
        <v>24</v>
      </c>
      <c r="G240" s="13" t="s">
        <v>24</v>
      </c>
      <c r="H240" s="13" t="s">
        <v>24</v>
      </c>
      <c r="I240" s="13" t="s">
        <v>24</v>
      </c>
      <c r="J240" s="13" t="s">
        <v>24</v>
      </c>
      <c r="K240" s="13" t="s">
        <v>24</v>
      </c>
      <c r="L240" s="13" t="s">
        <v>24</v>
      </c>
      <c r="M240" s="17" t="s">
        <v>27</v>
      </c>
      <c r="N240" s="20" t="s">
        <v>24</v>
      </c>
      <c r="O240" s="13" t="s">
        <v>24</v>
      </c>
      <c r="P240" s="13" t="s">
        <v>24</v>
      </c>
      <c r="Q240" s="13" t="s">
        <v>24</v>
      </c>
    </row>
    <row r="241" spans="1:17" ht="13">
      <c r="A241" s="10" t="s">
        <v>457</v>
      </c>
      <c r="B241" s="12" t="s">
        <v>457</v>
      </c>
      <c r="C241" s="12"/>
      <c r="D241" s="13" t="s">
        <v>23</v>
      </c>
      <c r="E241" s="13" t="s">
        <v>24</v>
      </c>
      <c r="F241" s="13" t="s">
        <v>24</v>
      </c>
      <c r="G241" s="13" t="s">
        <v>24</v>
      </c>
      <c r="H241" s="13" t="s">
        <v>24</v>
      </c>
      <c r="I241" s="13" t="s">
        <v>24</v>
      </c>
      <c r="J241" s="13" t="s">
        <v>24</v>
      </c>
      <c r="K241" s="13" t="s">
        <v>24</v>
      </c>
      <c r="L241" s="13" t="s">
        <v>24</v>
      </c>
      <c r="M241" s="17" t="s">
        <v>27</v>
      </c>
      <c r="N241" s="20" t="s">
        <v>24</v>
      </c>
      <c r="O241" s="13" t="s">
        <v>24</v>
      </c>
      <c r="P241" s="13" t="s">
        <v>24</v>
      </c>
      <c r="Q241" s="13" t="s">
        <v>24</v>
      </c>
    </row>
    <row r="242" spans="1:17" ht="13">
      <c r="A242" s="10" t="s">
        <v>459</v>
      </c>
      <c r="B242" s="12" t="s">
        <v>459</v>
      </c>
      <c r="C242" s="12"/>
      <c r="D242" s="13" t="s">
        <v>23</v>
      </c>
      <c r="E242" s="13" t="s">
        <v>24</v>
      </c>
      <c r="F242" s="13" t="s">
        <v>24</v>
      </c>
      <c r="G242" s="13" t="s">
        <v>24</v>
      </c>
      <c r="H242" s="13" t="s">
        <v>24</v>
      </c>
      <c r="I242" s="13" t="s">
        <v>24</v>
      </c>
      <c r="J242" s="13" t="s">
        <v>24</v>
      </c>
      <c r="K242" s="13" t="s">
        <v>24</v>
      </c>
      <c r="L242" s="13" t="s">
        <v>24</v>
      </c>
      <c r="M242" s="17" t="s">
        <v>27</v>
      </c>
      <c r="N242" s="20" t="s">
        <v>24</v>
      </c>
      <c r="O242" s="13" t="s">
        <v>24</v>
      </c>
      <c r="P242" s="13" t="s">
        <v>24</v>
      </c>
      <c r="Q242" s="13" t="s">
        <v>24</v>
      </c>
    </row>
    <row r="243" spans="1:17" ht="13">
      <c r="A243" s="10" t="s">
        <v>461</v>
      </c>
      <c r="B243" s="12" t="s">
        <v>461</v>
      </c>
      <c r="C243" s="12"/>
      <c r="D243" s="13" t="s">
        <v>23</v>
      </c>
      <c r="E243" s="13" t="s">
        <v>24</v>
      </c>
      <c r="F243" s="13" t="s">
        <v>24</v>
      </c>
      <c r="G243" s="13" t="s">
        <v>24</v>
      </c>
      <c r="H243" s="13" t="s">
        <v>24</v>
      </c>
      <c r="I243" s="13" t="s">
        <v>24</v>
      </c>
      <c r="J243" s="13" t="s">
        <v>24</v>
      </c>
      <c r="K243" s="13" t="s">
        <v>24</v>
      </c>
      <c r="L243" s="13" t="s">
        <v>24</v>
      </c>
      <c r="M243" s="17" t="s">
        <v>27</v>
      </c>
      <c r="N243" s="20" t="s">
        <v>24</v>
      </c>
      <c r="O243" s="13" t="s">
        <v>24</v>
      </c>
      <c r="P243" s="13" t="s">
        <v>24</v>
      </c>
      <c r="Q243" s="13" t="s">
        <v>24</v>
      </c>
    </row>
    <row r="244" spans="1:17" ht="13">
      <c r="A244" s="10" t="s">
        <v>463</v>
      </c>
      <c r="B244" s="12" t="s">
        <v>463</v>
      </c>
      <c r="C244" s="12"/>
      <c r="D244" s="13" t="s">
        <v>23</v>
      </c>
      <c r="E244" s="13" t="s">
        <v>24</v>
      </c>
      <c r="F244" s="13" t="s">
        <v>24</v>
      </c>
      <c r="G244" s="13" t="s">
        <v>24</v>
      </c>
      <c r="H244" s="13" t="s">
        <v>24</v>
      </c>
      <c r="I244" s="13" t="s">
        <v>24</v>
      </c>
      <c r="J244" s="13" t="s">
        <v>24</v>
      </c>
      <c r="K244" s="13" t="s">
        <v>24</v>
      </c>
      <c r="L244" s="13" t="s">
        <v>24</v>
      </c>
      <c r="M244" s="17" t="s">
        <v>27</v>
      </c>
      <c r="N244" s="20" t="s">
        <v>24</v>
      </c>
      <c r="O244" s="13" t="s">
        <v>24</v>
      </c>
      <c r="P244" s="13" t="s">
        <v>24</v>
      </c>
      <c r="Q244" s="13" t="s">
        <v>24</v>
      </c>
    </row>
    <row r="245" spans="1:17" ht="13">
      <c r="A245" s="10" t="s">
        <v>465</v>
      </c>
      <c r="B245" s="12" t="s">
        <v>465</v>
      </c>
      <c r="C245" s="12"/>
      <c r="D245" s="13" t="s">
        <v>23</v>
      </c>
      <c r="E245" s="13" t="s">
        <v>24</v>
      </c>
      <c r="F245" s="13" t="s">
        <v>24</v>
      </c>
      <c r="G245" s="13" t="s">
        <v>24</v>
      </c>
      <c r="H245" s="13" t="s">
        <v>24</v>
      </c>
      <c r="I245" s="13" t="s">
        <v>24</v>
      </c>
      <c r="J245" s="13" t="s">
        <v>24</v>
      </c>
      <c r="K245" s="13" t="s">
        <v>24</v>
      </c>
      <c r="L245" s="13" t="s">
        <v>24</v>
      </c>
      <c r="M245" s="17" t="s">
        <v>27</v>
      </c>
      <c r="N245" s="20" t="s">
        <v>24</v>
      </c>
      <c r="O245" s="13" t="s">
        <v>24</v>
      </c>
      <c r="P245" s="13" t="s">
        <v>24</v>
      </c>
      <c r="Q245" s="13" t="s">
        <v>24</v>
      </c>
    </row>
    <row r="246" spans="1:17" ht="13">
      <c r="A246" s="10" t="s">
        <v>467</v>
      </c>
      <c r="B246" s="12" t="s">
        <v>467</v>
      </c>
      <c r="C246" s="12"/>
      <c r="D246" s="13" t="s">
        <v>23</v>
      </c>
      <c r="E246" s="13" t="s">
        <v>24</v>
      </c>
      <c r="F246" s="13" t="s">
        <v>24</v>
      </c>
      <c r="G246" s="13" t="s">
        <v>24</v>
      </c>
      <c r="H246" s="13" t="s">
        <v>24</v>
      </c>
      <c r="I246" s="13" t="s">
        <v>24</v>
      </c>
      <c r="J246" s="13" t="s">
        <v>24</v>
      </c>
      <c r="K246" s="13" t="s">
        <v>24</v>
      </c>
      <c r="L246" s="13" t="s">
        <v>24</v>
      </c>
      <c r="M246" s="17" t="s">
        <v>27</v>
      </c>
      <c r="N246" s="20" t="s">
        <v>24</v>
      </c>
      <c r="O246" s="13" t="s">
        <v>24</v>
      </c>
      <c r="P246" s="13" t="s">
        <v>24</v>
      </c>
      <c r="Q246" s="13" t="s">
        <v>24</v>
      </c>
    </row>
    <row r="247" spans="1:17" ht="13">
      <c r="A247" s="10" t="s">
        <v>469</v>
      </c>
      <c r="B247" s="12" t="s">
        <v>469</v>
      </c>
      <c r="C247" s="12"/>
      <c r="D247" s="13" t="s">
        <v>23</v>
      </c>
      <c r="E247" s="13" t="s">
        <v>24</v>
      </c>
      <c r="F247" s="13" t="s">
        <v>24</v>
      </c>
      <c r="G247" s="13" t="s">
        <v>24</v>
      </c>
      <c r="H247" s="13" t="s">
        <v>24</v>
      </c>
      <c r="I247" s="13" t="s">
        <v>24</v>
      </c>
      <c r="J247" s="13" t="s">
        <v>24</v>
      </c>
      <c r="K247" s="13" t="s">
        <v>24</v>
      </c>
      <c r="L247" s="13" t="s">
        <v>24</v>
      </c>
      <c r="M247" s="17" t="s">
        <v>27</v>
      </c>
      <c r="N247" s="20" t="s">
        <v>24</v>
      </c>
      <c r="O247" s="13" t="s">
        <v>24</v>
      </c>
      <c r="P247" s="13" t="s">
        <v>24</v>
      </c>
      <c r="Q247" s="13" t="s">
        <v>24</v>
      </c>
    </row>
    <row r="248" spans="1:17" ht="13">
      <c r="A248" s="10" t="s">
        <v>471</v>
      </c>
      <c r="B248" s="12" t="s">
        <v>471</v>
      </c>
      <c r="C248" s="12"/>
      <c r="D248" s="13" t="s">
        <v>23</v>
      </c>
      <c r="E248" s="13" t="s">
        <v>24</v>
      </c>
      <c r="F248" s="13" t="s">
        <v>24</v>
      </c>
      <c r="G248" s="13" t="s">
        <v>24</v>
      </c>
      <c r="H248" s="13" t="s">
        <v>24</v>
      </c>
      <c r="I248" s="13" t="s">
        <v>24</v>
      </c>
      <c r="J248" s="13" t="s">
        <v>24</v>
      </c>
      <c r="K248" s="13" t="s">
        <v>24</v>
      </c>
      <c r="L248" s="13" t="s">
        <v>24</v>
      </c>
      <c r="M248" s="17" t="s">
        <v>27</v>
      </c>
      <c r="N248" s="20" t="s">
        <v>24</v>
      </c>
      <c r="O248" s="13" t="s">
        <v>24</v>
      </c>
      <c r="P248" s="13" t="s">
        <v>24</v>
      </c>
      <c r="Q248" s="13" t="s">
        <v>24</v>
      </c>
    </row>
    <row r="249" spans="1:17" ht="13">
      <c r="A249" s="10" t="s">
        <v>473</v>
      </c>
      <c r="B249" s="12" t="s">
        <v>473</v>
      </c>
      <c r="C249" s="12"/>
      <c r="D249" s="13" t="s">
        <v>23</v>
      </c>
      <c r="E249" s="13" t="s">
        <v>24</v>
      </c>
      <c r="F249" s="13" t="s">
        <v>24</v>
      </c>
      <c r="G249" s="13" t="s">
        <v>24</v>
      </c>
      <c r="H249" s="13" t="s">
        <v>24</v>
      </c>
      <c r="I249" s="13" t="s">
        <v>24</v>
      </c>
      <c r="J249" s="13" t="s">
        <v>24</v>
      </c>
      <c r="K249" s="13" t="s">
        <v>24</v>
      </c>
      <c r="L249" s="13" t="s">
        <v>24</v>
      </c>
      <c r="M249" s="17" t="s">
        <v>27</v>
      </c>
      <c r="N249" s="20" t="s">
        <v>24</v>
      </c>
      <c r="O249" s="13" t="s">
        <v>24</v>
      </c>
      <c r="P249" s="13" t="s">
        <v>24</v>
      </c>
      <c r="Q249" s="13" t="s">
        <v>24</v>
      </c>
    </row>
    <row r="250" spans="1:17" ht="13">
      <c r="A250" s="10" t="s">
        <v>475</v>
      </c>
      <c r="B250" s="12" t="s">
        <v>475</v>
      </c>
      <c r="C250" s="12"/>
      <c r="D250" s="13" t="s">
        <v>23</v>
      </c>
      <c r="E250" s="13" t="s">
        <v>24</v>
      </c>
      <c r="F250" s="13" t="s">
        <v>24</v>
      </c>
      <c r="G250" s="13" t="s">
        <v>24</v>
      </c>
      <c r="H250" s="13" t="s">
        <v>24</v>
      </c>
      <c r="I250" s="13" t="s">
        <v>24</v>
      </c>
      <c r="J250" s="13" t="s">
        <v>24</v>
      </c>
      <c r="K250" s="13" t="s">
        <v>24</v>
      </c>
      <c r="L250" s="13" t="s">
        <v>24</v>
      </c>
      <c r="M250" s="17" t="s">
        <v>27</v>
      </c>
      <c r="N250" s="20" t="s">
        <v>24</v>
      </c>
      <c r="O250" s="13" t="s">
        <v>24</v>
      </c>
      <c r="P250" s="13" t="s">
        <v>24</v>
      </c>
      <c r="Q250" s="13" t="s">
        <v>24</v>
      </c>
    </row>
    <row r="251" spans="1:17" ht="13">
      <c r="A251" s="10" t="s">
        <v>477</v>
      </c>
      <c r="B251" s="12" t="s">
        <v>477</v>
      </c>
      <c r="C251" s="19"/>
      <c r="D251" s="13" t="s">
        <v>23</v>
      </c>
      <c r="E251" s="13" t="s">
        <v>24</v>
      </c>
      <c r="F251" s="13" t="s">
        <v>24</v>
      </c>
      <c r="G251" s="13" t="s">
        <v>24</v>
      </c>
      <c r="H251" s="13" t="s">
        <v>24</v>
      </c>
      <c r="I251" s="13" t="s">
        <v>24</v>
      </c>
      <c r="J251" s="13" t="s">
        <v>24</v>
      </c>
      <c r="K251" s="13" t="s">
        <v>24</v>
      </c>
      <c r="L251" s="13" t="s">
        <v>24</v>
      </c>
      <c r="M251" s="17" t="s">
        <v>27</v>
      </c>
      <c r="N251" s="20" t="s">
        <v>24</v>
      </c>
      <c r="O251" s="13" t="s">
        <v>24</v>
      </c>
      <c r="P251" s="13" t="s">
        <v>24</v>
      </c>
      <c r="Q251" s="13" t="s">
        <v>24</v>
      </c>
    </row>
    <row r="252" spans="1:17" ht="13">
      <c r="A252" s="10" t="s">
        <v>479</v>
      </c>
      <c r="B252" s="12" t="s">
        <v>479</v>
      </c>
      <c r="C252" s="19"/>
      <c r="D252" s="13" t="s">
        <v>23</v>
      </c>
      <c r="E252" s="13" t="s">
        <v>24</v>
      </c>
      <c r="F252" s="13" t="s">
        <v>24</v>
      </c>
      <c r="G252" s="13" t="s">
        <v>24</v>
      </c>
      <c r="H252" s="13" t="s">
        <v>24</v>
      </c>
      <c r="I252" s="13" t="s">
        <v>24</v>
      </c>
      <c r="J252" s="13" t="s">
        <v>24</v>
      </c>
      <c r="K252" s="13" t="s">
        <v>24</v>
      </c>
      <c r="L252" s="13" t="s">
        <v>24</v>
      </c>
      <c r="M252" s="17" t="s">
        <v>27</v>
      </c>
      <c r="N252" s="20" t="s">
        <v>24</v>
      </c>
      <c r="O252" s="13" t="s">
        <v>24</v>
      </c>
      <c r="P252" s="13" t="s">
        <v>24</v>
      </c>
      <c r="Q252" s="13" t="s">
        <v>24</v>
      </c>
    </row>
    <row r="253" spans="1:17" ht="13">
      <c r="A253" s="10" t="s">
        <v>481</v>
      </c>
      <c r="B253" s="12" t="s">
        <v>481</v>
      </c>
      <c r="C253" s="19"/>
      <c r="D253" s="13" t="s">
        <v>23</v>
      </c>
      <c r="E253" s="13" t="s">
        <v>24</v>
      </c>
      <c r="F253" s="13" t="s">
        <v>24</v>
      </c>
      <c r="G253" s="13" t="s">
        <v>24</v>
      </c>
      <c r="H253" s="13" t="s">
        <v>24</v>
      </c>
      <c r="I253" s="13" t="s">
        <v>24</v>
      </c>
      <c r="J253" s="13" t="s">
        <v>24</v>
      </c>
      <c r="K253" s="13" t="s">
        <v>24</v>
      </c>
      <c r="L253" s="13" t="s">
        <v>24</v>
      </c>
      <c r="M253" s="17" t="s">
        <v>27</v>
      </c>
      <c r="N253" s="20" t="s">
        <v>24</v>
      </c>
      <c r="O253" s="13" t="s">
        <v>24</v>
      </c>
      <c r="P253" s="13" t="s">
        <v>24</v>
      </c>
      <c r="Q253" s="13" t="s">
        <v>24</v>
      </c>
    </row>
    <row r="254" spans="1:17" ht="13">
      <c r="A254" s="10" t="s">
        <v>483</v>
      </c>
      <c r="B254" s="12" t="s">
        <v>483</v>
      </c>
      <c r="C254" s="19"/>
      <c r="D254" s="13" t="s">
        <v>23</v>
      </c>
      <c r="E254" s="13" t="s">
        <v>24</v>
      </c>
      <c r="F254" s="13" t="s">
        <v>24</v>
      </c>
      <c r="G254" s="13" t="s">
        <v>24</v>
      </c>
      <c r="H254" s="13" t="s">
        <v>24</v>
      </c>
      <c r="I254" s="13" t="s">
        <v>24</v>
      </c>
      <c r="J254" s="13" t="s">
        <v>24</v>
      </c>
      <c r="K254" s="13" t="s">
        <v>24</v>
      </c>
      <c r="L254" s="13" t="s">
        <v>24</v>
      </c>
      <c r="M254" s="17" t="s">
        <v>27</v>
      </c>
      <c r="N254" s="20" t="s">
        <v>24</v>
      </c>
      <c r="O254" s="13" t="s">
        <v>24</v>
      </c>
      <c r="P254" s="13" t="s">
        <v>24</v>
      </c>
      <c r="Q254" s="13" t="s">
        <v>24</v>
      </c>
    </row>
    <row r="255" spans="1:17" ht="13">
      <c r="A255" s="10" t="s">
        <v>485</v>
      </c>
      <c r="B255" s="12" t="s">
        <v>485</v>
      </c>
      <c r="C255" s="19"/>
      <c r="D255" s="13" t="s">
        <v>23</v>
      </c>
      <c r="E255" s="13" t="s">
        <v>24</v>
      </c>
      <c r="F255" s="13" t="s">
        <v>24</v>
      </c>
      <c r="G255" s="13" t="s">
        <v>24</v>
      </c>
      <c r="H255" s="13" t="s">
        <v>24</v>
      </c>
      <c r="I255" s="13" t="s">
        <v>24</v>
      </c>
      <c r="J255" s="13" t="s">
        <v>24</v>
      </c>
      <c r="K255" s="13" t="s">
        <v>24</v>
      </c>
      <c r="L255" s="13" t="s">
        <v>24</v>
      </c>
      <c r="M255" s="17" t="s">
        <v>27</v>
      </c>
      <c r="N255" s="20" t="s">
        <v>24</v>
      </c>
      <c r="O255" s="13" t="s">
        <v>24</v>
      </c>
      <c r="P255" s="13" t="s">
        <v>24</v>
      </c>
      <c r="Q255" s="13" t="s">
        <v>24</v>
      </c>
    </row>
    <row r="256" spans="1:17" ht="13">
      <c r="A256" s="10" t="s">
        <v>487</v>
      </c>
      <c r="B256" s="12" t="s">
        <v>487</v>
      </c>
      <c r="C256" s="19"/>
      <c r="D256" s="13" t="s">
        <v>23</v>
      </c>
      <c r="E256" s="13" t="s">
        <v>24</v>
      </c>
      <c r="F256" s="13" t="s">
        <v>24</v>
      </c>
      <c r="G256" s="13" t="s">
        <v>24</v>
      </c>
      <c r="H256" s="13" t="s">
        <v>24</v>
      </c>
      <c r="I256" s="13" t="s">
        <v>24</v>
      </c>
      <c r="J256" s="13" t="s">
        <v>24</v>
      </c>
      <c r="K256" s="13" t="s">
        <v>24</v>
      </c>
      <c r="L256" s="13" t="s">
        <v>24</v>
      </c>
      <c r="M256" s="13" t="s">
        <v>24</v>
      </c>
      <c r="N256" s="20" t="s">
        <v>24</v>
      </c>
      <c r="O256" s="13" t="s">
        <v>24</v>
      </c>
      <c r="P256" s="13" t="s">
        <v>24</v>
      </c>
      <c r="Q256" s="13" t="s">
        <v>24</v>
      </c>
    </row>
    <row r="257" spans="1:17" ht="13">
      <c r="A257" s="10" t="s">
        <v>489</v>
      </c>
      <c r="B257" s="12" t="s">
        <v>489</v>
      </c>
      <c r="C257" s="19"/>
      <c r="D257" s="13" t="s">
        <v>23</v>
      </c>
      <c r="E257" s="13" t="s">
        <v>24</v>
      </c>
      <c r="F257" s="13" t="s">
        <v>24</v>
      </c>
      <c r="G257" s="13" t="s">
        <v>24</v>
      </c>
      <c r="H257" s="13" t="s">
        <v>24</v>
      </c>
      <c r="I257" s="13" t="s">
        <v>24</v>
      </c>
      <c r="J257" s="13" t="s">
        <v>24</v>
      </c>
      <c r="K257" s="13" t="s">
        <v>24</v>
      </c>
      <c r="L257" s="13" t="s">
        <v>24</v>
      </c>
      <c r="M257" s="13" t="s">
        <v>24</v>
      </c>
      <c r="N257" s="20" t="s">
        <v>24</v>
      </c>
      <c r="O257" s="13" t="s">
        <v>24</v>
      </c>
      <c r="P257" s="13" t="s">
        <v>24</v>
      </c>
      <c r="Q257" s="13" t="s">
        <v>24</v>
      </c>
    </row>
    <row r="258" spans="1:17" ht="13">
      <c r="A258" s="10" t="s">
        <v>491</v>
      </c>
      <c r="B258" s="12" t="s">
        <v>491</v>
      </c>
      <c r="C258" s="19"/>
      <c r="D258" s="13" t="s">
        <v>23</v>
      </c>
      <c r="E258" s="13" t="s">
        <v>24</v>
      </c>
      <c r="F258" s="13" t="s">
        <v>24</v>
      </c>
      <c r="G258" s="13" t="s">
        <v>24</v>
      </c>
      <c r="H258" s="13" t="s">
        <v>24</v>
      </c>
      <c r="I258" s="13" t="s">
        <v>24</v>
      </c>
      <c r="J258" s="13" t="s">
        <v>24</v>
      </c>
      <c r="K258" s="13" t="s">
        <v>24</v>
      </c>
      <c r="L258" s="13" t="s">
        <v>24</v>
      </c>
      <c r="M258" s="13" t="s">
        <v>24</v>
      </c>
      <c r="N258" s="20" t="s">
        <v>24</v>
      </c>
      <c r="O258" s="13" t="s">
        <v>24</v>
      </c>
      <c r="P258" s="13" t="s">
        <v>24</v>
      </c>
      <c r="Q258" s="13" t="s">
        <v>24</v>
      </c>
    </row>
    <row r="259" spans="1:17" ht="13">
      <c r="A259" s="10" t="s">
        <v>493</v>
      </c>
      <c r="B259" s="12" t="s">
        <v>493</v>
      </c>
      <c r="C259" s="19"/>
      <c r="D259" s="13" t="s">
        <v>23</v>
      </c>
      <c r="E259" s="13" t="s">
        <v>24</v>
      </c>
      <c r="F259" s="13" t="s">
        <v>24</v>
      </c>
      <c r="G259" s="13" t="s">
        <v>24</v>
      </c>
      <c r="H259" s="13" t="s">
        <v>24</v>
      </c>
      <c r="I259" s="13" t="s">
        <v>24</v>
      </c>
      <c r="J259" s="13" t="s">
        <v>24</v>
      </c>
      <c r="K259" s="13" t="s">
        <v>24</v>
      </c>
      <c r="L259" s="13" t="s">
        <v>24</v>
      </c>
      <c r="M259" s="13" t="s">
        <v>24</v>
      </c>
      <c r="N259" s="20" t="s">
        <v>24</v>
      </c>
      <c r="O259" s="13" t="s">
        <v>24</v>
      </c>
      <c r="P259" s="13" t="s">
        <v>24</v>
      </c>
      <c r="Q259" s="13" t="s">
        <v>24</v>
      </c>
    </row>
    <row r="260" spans="1:17" ht="13">
      <c r="A260" s="10" t="s">
        <v>495</v>
      </c>
      <c r="B260" s="12" t="s">
        <v>495</v>
      </c>
      <c r="C260" s="19"/>
      <c r="D260" s="13" t="s">
        <v>23</v>
      </c>
      <c r="E260" s="13" t="s">
        <v>24</v>
      </c>
      <c r="F260" s="13" t="s">
        <v>24</v>
      </c>
      <c r="G260" s="13" t="s">
        <v>24</v>
      </c>
      <c r="H260" s="13" t="s">
        <v>24</v>
      </c>
      <c r="I260" s="13" t="s">
        <v>24</v>
      </c>
      <c r="J260" s="13" t="s">
        <v>24</v>
      </c>
      <c r="K260" s="13" t="s">
        <v>24</v>
      </c>
      <c r="L260" s="13" t="s">
        <v>24</v>
      </c>
      <c r="M260" s="13" t="s">
        <v>24</v>
      </c>
      <c r="N260" s="20" t="s">
        <v>24</v>
      </c>
      <c r="O260" s="13" t="s">
        <v>24</v>
      </c>
      <c r="P260" s="13" t="s">
        <v>24</v>
      </c>
      <c r="Q260" s="13" t="s">
        <v>24</v>
      </c>
    </row>
    <row r="261" spans="1:17" ht="13">
      <c r="A261" s="10" t="s">
        <v>497</v>
      </c>
      <c r="B261" s="12" t="s">
        <v>497</v>
      </c>
      <c r="C261" s="19"/>
      <c r="D261" s="13" t="s">
        <v>23</v>
      </c>
      <c r="E261" s="13" t="s">
        <v>24</v>
      </c>
      <c r="F261" s="13" t="s">
        <v>24</v>
      </c>
      <c r="G261" s="13" t="s">
        <v>24</v>
      </c>
      <c r="H261" s="13" t="s">
        <v>24</v>
      </c>
      <c r="I261" s="13" t="s">
        <v>24</v>
      </c>
      <c r="J261" s="13" t="s">
        <v>24</v>
      </c>
      <c r="K261" s="13" t="s">
        <v>24</v>
      </c>
      <c r="L261" s="13" t="s">
        <v>24</v>
      </c>
      <c r="M261" s="13" t="s">
        <v>24</v>
      </c>
      <c r="N261" s="20" t="s">
        <v>24</v>
      </c>
      <c r="O261" s="13" t="s">
        <v>24</v>
      </c>
      <c r="P261" s="13" t="s">
        <v>24</v>
      </c>
      <c r="Q261" s="13" t="s">
        <v>24</v>
      </c>
    </row>
    <row r="262" spans="1:17" ht="13">
      <c r="A262" s="10" t="s">
        <v>499</v>
      </c>
      <c r="B262" s="12" t="s">
        <v>499</v>
      </c>
      <c r="C262" s="19"/>
      <c r="D262" s="13" t="s">
        <v>23</v>
      </c>
      <c r="E262" s="13" t="s">
        <v>24</v>
      </c>
      <c r="F262" s="13" t="s">
        <v>24</v>
      </c>
      <c r="G262" s="13" t="s">
        <v>24</v>
      </c>
      <c r="H262" s="13" t="s">
        <v>24</v>
      </c>
      <c r="I262" s="13" t="s">
        <v>24</v>
      </c>
      <c r="J262" s="13" t="s">
        <v>24</v>
      </c>
      <c r="K262" s="13" t="s">
        <v>24</v>
      </c>
      <c r="L262" s="13" t="s">
        <v>24</v>
      </c>
      <c r="M262" s="13" t="s">
        <v>24</v>
      </c>
      <c r="N262" s="20" t="s">
        <v>24</v>
      </c>
      <c r="O262" s="13" t="s">
        <v>24</v>
      </c>
      <c r="P262" s="13" t="s">
        <v>24</v>
      </c>
      <c r="Q262" s="13" t="s">
        <v>24</v>
      </c>
    </row>
    <row r="263" spans="1:17" ht="13">
      <c r="A263" s="10" t="s">
        <v>501</v>
      </c>
      <c r="B263" s="12" t="s">
        <v>501</v>
      </c>
      <c r="C263" s="19"/>
      <c r="D263" s="13" t="s">
        <v>23</v>
      </c>
      <c r="E263" s="13" t="s">
        <v>24</v>
      </c>
      <c r="F263" s="13" t="s">
        <v>24</v>
      </c>
      <c r="G263" s="13" t="s">
        <v>24</v>
      </c>
      <c r="H263" s="13" t="s">
        <v>24</v>
      </c>
      <c r="I263" s="13" t="s">
        <v>24</v>
      </c>
      <c r="J263" s="13" t="s">
        <v>24</v>
      </c>
      <c r="K263" s="13" t="s">
        <v>24</v>
      </c>
      <c r="L263" s="13" t="s">
        <v>24</v>
      </c>
      <c r="M263" s="13" t="s">
        <v>24</v>
      </c>
      <c r="N263" s="20" t="s">
        <v>24</v>
      </c>
      <c r="O263" s="13" t="s">
        <v>24</v>
      </c>
      <c r="P263" s="13" t="s">
        <v>24</v>
      </c>
      <c r="Q263" s="13" t="s">
        <v>24</v>
      </c>
    </row>
    <row r="264" spans="1:17" ht="13">
      <c r="A264" s="10" t="s">
        <v>503</v>
      </c>
      <c r="B264" s="12" t="s">
        <v>503</v>
      </c>
      <c r="C264" s="19"/>
      <c r="D264" s="13" t="s">
        <v>23</v>
      </c>
      <c r="E264" s="13" t="s">
        <v>24</v>
      </c>
      <c r="F264" s="13" t="s">
        <v>24</v>
      </c>
      <c r="G264" s="13" t="s">
        <v>24</v>
      </c>
      <c r="H264" s="13" t="s">
        <v>24</v>
      </c>
      <c r="I264" s="13" t="s">
        <v>24</v>
      </c>
      <c r="J264" s="13" t="s">
        <v>24</v>
      </c>
      <c r="K264" s="13" t="s">
        <v>24</v>
      </c>
      <c r="L264" s="13" t="s">
        <v>24</v>
      </c>
      <c r="M264" s="13" t="s">
        <v>24</v>
      </c>
      <c r="N264" s="20" t="s">
        <v>24</v>
      </c>
      <c r="O264" s="13" t="s">
        <v>24</v>
      </c>
      <c r="P264" s="13" t="s">
        <v>24</v>
      </c>
      <c r="Q264" s="13" t="s">
        <v>24</v>
      </c>
    </row>
    <row r="265" spans="1:17" ht="13">
      <c r="A265" s="10" t="s">
        <v>505</v>
      </c>
      <c r="B265" s="12" t="s">
        <v>505</v>
      </c>
      <c r="C265" s="19"/>
      <c r="D265" s="13" t="s">
        <v>23</v>
      </c>
      <c r="E265" s="13" t="s">
        <v>24</v>
      </c>
      <c r="F265" s="13" t="s">
        <v>24</v>
      </c>
      <c r="G265" s="13" t="s">
        <v>24</v>
      </c>
      <c r="H265" s="13" t="s">
        <v>24</v>
      </c>
      <c r="I265" s="13" t="s">
        <v>24</v>
      </c>
      <c r="J265" s="13" t="s">
        <v>24</v>
      </c>
      <c r="K265" s="13" t="s">
        <v>24</v>
      </c>
      <c r="L265" s="13" t="s">
        <v>24</v>
      </c>
      <c r="M265" s="13" t="s">
        <v>24</v>
      </c>
      <c r="N265" s="20" t="s">
        <v>24</v>
      </c>
      <c r="O265" s="13" t="s">
        <v>24</v>
      </c>
      <c r="P265" s="13" t="s">
        <v>24</v>
      </c>
      <c r="Q265" s="13" t="s">
        <v>24</v>
      </c>
    </row>
    <row r="266" spans="1:17" ht="13">
      <c r="A266" s="10" t="s">
        <v>507</v>
      </c>
      <c r="B266" s="12" t="s">
        <v>507</v>
      </c>
      <c r="C266" s="19"/>
      <c r="D266" s="13" t="s">
        <v>23</v>
      </c>
      <c r="E266" s="13" t="s">
        <v>24</v>
      </c>
      <c r="F266" s="13" t="s">
        <v>24</v>
      </c>
      <c r="G266" s="13" t="s">
        <v>24</v>
      </c>
      <c r="H266" s="13" t="s">
        <v>24</v>
      </c>
      <c r="I266" s="13" t="s">
        <v>24</v>
      </c>
      <c r="J266" s="13" t="s">
        <v>24</v>
      </c>
      <c r="K266" s="13" t="s">
        <v>24</v>
      </c>
      <c r="L266" s="13" t="s">
        <v>24</v>
      </c>
      <c r="M266" s="13" t="s">
        <v>24</v>
      </c>
      <c r="N266" s="20" t="s">
        <v>24</v>
      </c>
      <c r="O266" s="13" t="s">
        <v>24</v>
      </c>
      <c r="P266" s="13" t="s">
        <v>24</v>
      </c>
      <c r="Q266" s="13" t="s">
        <v>24</v>
      </c>
    </row>
    <row r="267" spans="1:17" ht="13">
      <c r="A267" s="10" t="s">
        <v>509</v>
      </c>
      <c r="B267" s="12" t="s">
        <v>511</v>
      </c>
      <c r="C267" s="19"/>
      <c r="D267" s="13" t="s">
        <v>23</v>
      </c>
      <c r="E267" s="13" t="s">
        <v>24</v>
      </c>
      <c r="F267" s="13" t="s">
        <v>24</v>
      </c>
      <c r="G267" s="13" t="s">
        <v>24</v>
      </c>
      <c r="H267" s="13" t="s">
        <v>24</v>
      </c>
      <c r="I267" s="13" t="s">
        <v>24</v>
      </c>
      <c r="J267" s="13" t="s">
        <v>24</v>
      </c>
      <c r="K267" s="13" t="s">
        <v>24</v>
      </c>
      <c r="L267" s="13" t="s">
        <v>24</v>
      </c>
      <c r="M267" s="13" t="s">
        <v>24</v>
      </c>
      <c r="N267" s="20" t="s">
        <v>24</v>
      </c>
      <c r="O267" s="13" t="s">
        <v>24</v>
      </c>
      <c r="P267" s="13" t="s">
        <v>24</v>
      </c>
      <c r="Q267" s="13" t="s">
        <v>24</v>
      </c>
    </row>
    <row r="268" spans="1:17" ht="13">
      <c r="A268" s="10" t="s">
        <v>512</v>
      </c>
      <c r="B268" s="12" t="s">
        <v>511</v>
      </c>
      <c r="C268" s="19"/>
      <c r="D268" s="13" t="s">
        <v>23</v>
      </c>
      <c r="E268" s="13" t="s">
        <v>24</v>
      </c>
      <c r="F268" s="13" t="s">
        <v>24</v>
      </c>
      <c r="G268" s="13" t="s">
        <v>24</v>
      </c>
      <c r="H268" s="13" t="s">
        <v>24</v>
      </c>
      <c r="I268" s="13" t="s">
        <v>24</v>
      </c>
      <c r="J268" s="13" t="s">
        <v>24</v>
      </c>
      <c r="K268" s="13" t="s">
        <v>24</v>
      </c>
      <c r="L268" s="13" t="s">
        <v>24</v>
      </c>
      <c r="M268" s="13" t="s">
        <v>24</v>
      </c>
      <c r="N268" s="20" t="s">
        <v>24</v>
      </c>
      <c r="O268" s="13" t="s">
        <v>24</v>
      </c>
      <c r="P268" s="13" t="s">
        <v>24</v>
      </c>
      <c r="Q268" s="13" t="s">
        <v>24</v>
      </c>
    </row>
    <row r="269" spans="1:17" ht="13">
      <c r="A269" s="10" t="s">
        <v>514</v>
      </c>
      <c r="B269" s="12" t="s">
        <v>511</v>
      </c>
      <c r="C269" s="19"/>
      <c r="D269" s="13" t="s">
        <v>23</v>
      </c>
      <c r="E269" s="13" t="s">
        <v>24</v>
      </c>
      <c r="F269" s="13" t="s">
        <v>24</v>
      </c>
      <c r="G269" s="13" t="s">
        <v>24</v>
      </c>
      <c r="H269" s="13" t="s">
        <v>24</v>
      </c>
      <c r="I269" s="13" t="s">
        <v>24</v>
      </c>
      <c r="J269" s="13" t="s">
        <v>24</v>
      </c>
      <c r="K269" s="13" t="s">
        <v>24</v>
      </c>
      <c r="L269" s="13" t="s">
        <v>24</v>
      </c>
      <c r="M269" s="13" t="s">
        <v>24</v>
      </c>
      <c r="N269" s="20" t="s">
        <v>24</v>
      </c>
      <c r="O269" s="13" t="s">
        <v>24</v>
      </c>
      <c r="P269" s="13" t="s">
        <v>24</v>
      </c>
      <c r="Q269" s="13" t="s">
        <v>24</v>
      </c>
    </row>
    <row r="270" spans="1:17" ht="13">
      <c r="A270" s="10" t="s">
        <v>516</v>
      </c>
      <c r="B270" s="12" t="s">
        <v>511</v>
      </c>
      <c r="C270" s="19"/>
      <c r="D270" s="13" t="s">
        <v>23</v>
      </c>
      <c r="E270" s="13" t="s">
        <v>24</v>
      </c>
      <c r="F270" s="13" t="s">
        <v>24</v>
      </c>
      <c r="G270" s="13" t="s">
        <v>24</v>
      </c>
      <c r="H270" s="13" t="s">
        <v>24</v>
      </c>
      <c r="I270" s="13" t="s">
        <v>24</v>
      </c>
      <c r="J270" s="13" t="s">
        <v>24</v>
      </c>
      <c r="K270" s="13" t="s">
        <v>24</v>
      </c>
      <c r="L270" s="13" t="s">
        <v>24</v>
      </c>
      <c r="M270" s="13" t="s">
        <v>24</v>
      </c>
      <c r="N270" s="20" t="s">
        <v>24</v>
      </c>
      <c r="O270" s="13" t="s">
        <v>24</v>
      </c>
      <c r="P270" s="13" t="s">
        <v>24</v>
      </c>
      <c r="Q270" s="13" t="s">
        <v>24</v>
      </c>
    </row>
    <row r="271" spans="1:17" ht="13">
      <c r="A271" s="10" t="s">
        <v>518</v>
      </c>
      <c r="B271" s="12" t="s">
        <v>511</v>
      </c>
      <c r="C271" s="19"/>
      <c r="D271" s="13" t="s">
        <v>23</v>
      </c>
      <c r="E271" s="13" t="s">
        <v>24</v>
      </c>
      <c r="F271" s="13" t="s">
        <v>24</v>
      </c>
      <c r="G271" s="13" t="s">
        <v>24</v>
      </c>
      <c r="H271" s="13" t="s">
        <v>24</v>
      </c>
      <c r="I271" s="13" t="s">
        <v>24</v>
      </c>
      <c r="J271" s="13" t="s">
        <v>24</v>
      </c>
      <c r="K271" s="13" t="s">
        <v>24</v>
      </c>
      <c r="L271" s="13" t="s">
        <v>24</v>
      </c>
      <c r="M271" s="13" t="s">
        <v>24</v>
      </c>
      <c r="N271" s="20" t="s">
        <v>24</v>
      </c>
      <c r="O271" s="13" t="s">
        <v>24</v>
      </c>
      <c r="P271" s="13" t="s">
        <v>24</v>
      </c>
      <c r="Q271" s="13" t="s">
        <v>24</v>
      </c>
    </row>
    <row r="272" spans="1:17" ht="13">
      <c r="A272" s="10" t="s">
        <v>520</v>
      </c>
      <c r="B272" s="12" t="s">
        <v>511</v>
      </c>
      <c r="C272" s="19"/>
      <c r="D272" s="13" t="s">
        <v>23</v>
      </c>
      <c r="E272" s="13" t="s">
        <v>24</v>
      </c>
      <c r="F272" s="13" t="s">
        <v>24</v>
      </c>
      <c r="G272" s="13" t="s">
        <v>24</v>
      </c>
      <c r="H272" s="13" t="s">
        <v>24</v>
      </c>
      <c r="I272" s="13" t="s">
        <v>24</v>
      </c>
      <c r="J272" s="13" t="s">
        <v>24</v>
      </c>
      <c r="K272" s="13" t="s">
        <v>24</v>
      </c>
      <c r="L272" s="13" t="s">
        <v>24</v>
      </c>
      <c r="M272" s="13" t="s">
        <v>24</v>
      </c>
      <c r="N272" s="20" t="s">
        <v>24</v>
      </c>
      <c r="O272" s="13" t="s">
        <v>24</v>
      </c>
      <c r="P272" s="13" t="s">
        <v>24</v>
      </c>
      <c r="Q272" s="13" t="s">
        <v>24</v>
      </c>
    </row>
    <row r="273" spans="1:17" ht="13">
      <c r="A273" s="10" t="s">
        <v>522</v>
      </c>
      <c r="B273" s="12" t="s">
        <v>511</v>
      </c>
      <c r="C273" s="19"/>
      <c r="D273" s="13" t="s">
        <v>23</v>
      </c>
      <c r="E273" s="13" t="s">
        <v>24</v>
      </c>
      <c r="F273" s="13" t="s">
        <v>24</v>
      </c>
      <c r="G273" s="13" t="s">
        <v>24</v>
      </c>
      <c r="H273" s="13" t="s">
        <v>24</v>
      </c>
      <c r="I273" s="13" t="s">
        <v>24</v>
      </c>
      <c r="J273" s="13" t="s">
        <v>24</v>
      </c>
      <c r="K273" s="13" t="s">
        <v>24</v>
      </c>
      <c r="L273" s="13" t="s">
        <v>24</v>
      </c>
      <c r="M273" s="13" t="s">
        <v>24</v>
      </c>
      <c r="N273" s="20" t="s">
        <v>24</v>
      </c>
      <c r="O273" s="13" t="s">
        <v>24</v>
      </c>
      <c r="P273" s="13" t="s">
        <v>24</v>
      </c>
      <c r="Q273" s="13" t="s">
        <v>24</v>
      </c>
    </row>
    <row r="274" spans="1:17" ht="16">
      <c r="A274" s="15" t="s">
        <v>524</v>
      </c>
      <c r="B274" s="10" t="s">
        <v>511</v>
      </c>
      <c r="C274" s="10"/>
      <c r="D274" s="13" t="s">
        <v>23</v>
      </c>
      <c r="E274" s="13" t="s">
        <v>24</v>
      </c>
      <c r="F274" s="13" t="s">
        <v>24</v>
      </c>
      <c r="G274" s="13" t="s">
        <v>24</v>
      </c>
      <c r="H274" s="13" t="s">
        <v>24</v>
      </c>
      <c r="I274" s="13" t="s">
        <v>24</v>
      </c>
      <c r="J274" s="13" t="s">
        <v>24</v>
      </c>
      <c r="K274" s="13" t="s">
        <v>24</v>
      </c>
      <c r="L274" s="13" t="s">
        <v>24</v>
      </c>
      <c r="M274" s="13" t="s">
        <v>24</v>
      </c>
      <c r="N274" s="20" t="s">
        <v>24</v>
      </c>
      <c r="O274" s="13" t="s">
        <v>24</v>
      </c>
      <c r="P274" s="13" t="s">
        <v>24</v>
      </c>
      <c r="Q274" s="13" t="s">
        <v>24</v>
      </c>
    </row>
    <row r="275" spans="1:17" ht="16">
      <c r="A275" s="15" t="s">
        <v>525</v>
      </c>
      <c r="B275" s="10" t="s">
        <v>511</v>
      </c>
      <c r="C275" s="10"/>
      <c r="D275" s="13" t="s">
        <v>23</v>
      </c>
      <c r="E275" s="13" t="s">
        <v>24</v>
      </c>
      <c r="F275" s="13" t="s">
        <v>24</v>
      </c>
      <c r="G275" s="13" t="s">
        <v>24</v>
      </c>
      <c r="H275" s="13" t="s">
        <v>24</v>
      </c>
      <c r="I275" s="13" t="s">
        <v>24</v>
      </c>
      <c r="J275" s="13" t="s">
        <v>24</v>
      </c>
      <c r="K275" s="13" t="s">
        <v>24</v>
      </c>
      <c r="L275" s="13" t="s">
        <v>24</v>
      </c>
      <c r="M275" s="13" t="s">
        <v>24</v>
      </c>
      <c r="N275" s="20" t="s">
        <v>24</v>
      </c>
      <c r="O275" s="13" t="s">
        <v>24</v>
      </c>
      <c r="P275" s="13" t="s">
        <v>24</v>
      </c>
      <c r="Q275" s="13" t="s">
        <v>24</v>
      </c>
    </row>
    <row r="276" spans="1:17" ht="16">
      <c r="A276" s="15" t="s">
        <v>526</v>
      </c>
      <c r="B276" s="10" t="s">
        <v>511</v>
      </c>
      <c r="C276" s="10"/>
      <c r="D276" s="13" t="s">
        <v>23</v>
      </c>
      <c r="E276" s="13" t="s">
        <v>24</v>
      </c>
      <c r="F276" s="13" t="s">
        <v>24</v>
      </c>
      <c r="G276" s="13" t="s">
        <v>24</v>
      </c>
      <c r="H276" s="13" t="s">
        <v>24</v>
      </c>
      <c r="I276" s="13" t="s">
        <v>24</v>
      </c>
      <c r="J276" s="13" t="s">
        <v>24</v>
      </c>
      <c r="K276" s="13" t="s">
        <v>24</v>
      </c>
      <c r="L276" s="13" t="s">
        <v>24</v>
      </c>
      <c r="M276" s="13" t="s">
        <v>24</v>
      </c>
      <c r="N276" s="20" t="s">
        <v>24</v>
      </c>
      <c r="O276" s="13" t="s">
        <v>24</v>
      </c>
      <c r="P276" s="13" t="s">
        <v>24</v>
      </c>
      <c r="Q276" s="13" t="s">
        <v>24</v>
      </c>
    </row>
    <row r="277" spans="1:17" ht="16">
      <c r="A277" s="15" t="s">
        <v>527</v>
      </c>
      <c r="B277" s="10" t="s">
        <v>511</v>
      </c>
      <c r="C277" s="10"/>
      <c r="D277" s="13" t="s">
        <v>23</v>
      </c>
      <c r="E277" s="13" t="s">
        <v>24</v>
      </c>
      <c r="F277" s="13" t="s">
        <v>24</v>
      </c>
      <c r="G277" s="13" t="s">
        <v>24</v>
      </c>
      <c r="H277" s="13" t="s">
        <v>24</v>
      </c>
      <c r="I277" s="13" t="s">
        <v>24</v>
      </c>
      <c r="J277" s="13" t="s">
        <v>24</v>
      </c>
      <c r="K277" s="13" t="s">
        <v>24</v>
      </c>
      <c r="L277" s="13" t="s">
        <v>24</v>
      </c>
      <c r="M277" s="13" t="s">
        <v>24</v>
      </c>
      <c r="N277" s="20" t="s">
        <v>24</v>
      </c>
      <c r="O277" s="13" t="s">
        <v>24</v>
      </c>
      <c r="P277" s="13" t="s">
        <v>24</v>
      </c>
      <c r="Q277" s="13" t="s">
        <v>24</v>
      </c>
    </row>
    <row r="278" spans="1:17" ht="16">
      <c r="A278" s="15" t="s">
        <v>528</v>
      </c>
      <c r="B278" s="10" t="s">
        <v>511</v>
      </c>
      <c r="C278" s="10"/>
      <c r="D278" s="13" t="s">
        <v>23</v>
      </c>
      <c r="E278" s="13" t="s">
        <v>24</v>
      </c>
      <c r="F278" s="13" t="s">
        <v>24</v>
      </c>
      <c r="G278" s="13" t="s">
        <v>24</v>
      </c>
      <c r="H278" s="13" t="s">
        <v>24</v>
      </c>
      <c r="I278" s="13" t="s">
        <v>24</v>
      </c>
      <c r="J278" s="13" t="s">
        <v>24</v>
      </c>
      <c r="K278" s="13" t="s">
        <v>24</v>
      </c>
      <c r="L278" s="13" t="s">
        <v>24</v>
      </c>
      <c r="M278" s="13" t="s">
        <v>24</v>
      </c>
      <c r="N278" s="20" t="s">
        <v>24</v>
      </c>
      <c r="O278" s="13" t="s">
        <v>24</v>
      </c>
      <c r="P278" s="13" t="s">
        <v>24</v>
      </c>
      <c r="Q278" s="13" t="s">
        <v>24</v>
      </c>
    </row>
    <row r="279" spans="1:17" ht="16">
      <c r="A279" s="15" t="s">
        <v>529</v>
      </c>
      <c r="B279" s="10" t="s">
        <v>511</v>
      </c>
      <c r="C279" s="10"/>
      <c r="D279" s="13" t="s">
        <v>23</v>
      </c>
      <c r="E279" s="13" t="s">
        <v>24</v>
      </c>
      <c r="F279" s="13" t="s">
        <v>24</v>
      </c>
      <c r="G279" s="13" t="s">
        <v>24</v>
      </c>
      <c r="H279" s="13" t="s">
        <v>24</v>
      </c>
      <c r="I279" s="13" t="s">
        <v>24</v>
      </c>
      <c r="J279" s="13" t="s">
        <v>24</v>
      </c>
      <c r="K279" s="13" t="s">
        <v>24</v>
      </c>
      <c r="L279" s="13" t="s">
        <v>24</v>
      </c>
      <c r="M279" s="13" t="s">
        <v>24</v>
      </c>
      <c r="N279" s="20" t="s">
        <v>24</v>
      </c>
      <c r="O279" s="13" t="s">
        <v>24</v>
      </c>
      <c r="P279" s="13" t="s">
        <v>24</v>
      </c>
      <c r="Q279" s="13" t="s">
        <v>24</v>
      </c>
    </row>
    <row r="280" spans="1:17" ht="16">
      <c r="A280" s="15" t="s">
        <v>530</v>
      </c>
      <c r="B280" s="10" t="s">
        <v>511</v>
      </c>
      <c r="C280" s="10"/>
      <c r="D280" s="13" t="s">
        <v>23</v>
      </c>
      <c r="E280" s="13" t="s">
        <v>24</v>
      </c>
      <c r="F280" s="13" t="s">
        <v>24</v>
      </c>
      <c r="G280" s="13" t="s">
        <v>24</v>
      </c>
      <c r="H280" s="13" t="s">
        <v>24</v>
      </c>
      <c r="I280" s="13" t="s">
        <v>24</v>
      </c>
      <c r="J280" s="13" t="s">
        <v>24</v>
      </c>
      <c r="K280" s="13" t="s">
        <v>24</v>
      </c>
      <c r="L280" s="13" t="s">
        <v>24</v>
      </c>
      <c r="M280" s="13" t="s">
        <v>24</v>
      </c>
      <c r="N280" s="20" t="s">
        <v>24</v>
      </c>
      <c r="O280" s="13" t="s">
        <v>24</v>
      </c>
      <c r="P280" s="13" t="s">
        <v>24</v>
      </c>
      <c r="Q280" s="13" t="s">
        <v>24</v>
      </c>
    </row>
    <row r="281" spans="1:17" ht="39">
      <c r="A281" s="10" t="s">
        <v>531</v>
      </c>
      <c r="B281" s="12" t="s">
        <v>531</v>
      </c>
      <c r="C281" s="19" t="s">
        <v>533</v>
      </c>
      <c r="D281" s="13" t="s">
        <v>23</v>
      </c>
      <c r="E281" s="13" t="s">
        <v>24</v>
      </c>
      <c r="F281" s="13" t="s">
        <v>24</v>
      </c>
      <c r="G281" s="13" t="s">
        <v>24</v>
      </c>
      <c r="H281" s="13" t="s">
        <v>24</v>
      </c>
      <c r="I281" s="13" t="s">
        <v>24</v>
      </c>
      <c r="J281" s="13" t="s">
        <v>24</v>
      </c>
      <c r="K281" s="13" t="s">
        <v>24</v>
      </c>
      <c r="L281" s="13" t="s">
        <v>24</v>
      </c>
      <c r="M281" s="17" t="s">
        <v>27</v>
      </c>
      <c r="N281" s="20" t="s">
        <v>24</v>
      </c>
      <c r="O281" s="13" t="s">
        <v>24</v>
      </c>
      <c r="P281" s="13" t="s">
        <v>24</v>
      </c>
      <c r="Q281" s="13" t="s">
        <v>24</v>
      </c>
    </row>
    <row r="282" spans="1:17" ht="39">
      <c r="A282" s="10" t="s">
        <v>534</v>
      </c>
      <c r="B282" s="12" t="s">
        <v>534</v>
      </c>
      <c r="C282" s="19" t="s">
        <v>533</v>
      </c>
      <c r="D282" s="13" t="s">
        <v>23</v>
      </c>
      <c r="E282" s="13" t="s">
        <v>24</v>
      </c>
      <c r="F282" s="13" t="s">
        <v>24</v>
      </c>
      <c r="G282" s="13" t="s">
        <v>24</v>
      </c>
      <c r="H282" s="13" t="s">
        <v>24</v>
      </c>
      <c r="I282" s="13" t="s">
        <v>24</v>
      </c>
      <c r="J282" s="13" t="s">
        <v>24</v>
      </c>
      <c r="K282" s="13" t="s">
        <v>24</v>
      </c>
      <c r="L282" s="13" t="s">
        <v>24</v>
      </c>
      <c r="M282" s="17" t="s">
        <v>27</v>
      </c>
      <c r="N282" s="20" t="s">
        <v>24</v>
      </c>
      <c r="O282" s="13" t="s">
        <v>24</v>
      </c>
      <c r="P282" s="13" t="s">
        <v>24</v>
      </c>
      <c r="Q282" s="13" t="s">
        <v>24</v>
      </c>
    </row>
    <row r="283" spans="1:17" ht="39">
      <c r="A283" s="10" t="s">
        <v>536</v>
      </c>
      <c r="B283" s="12" t="s">
        <v>536</v>
      </c>
      <c r="C283" s="19" t="s">
        <v>533</v>
      </c>
      <c r="D283" s="13" t="s">
        <v>23</v>
      </c>
      <c r="E283" s="13" t="s">
        <v>24</v>
      </c>
      <c r="F283" s="13" t="s">
        <v>24</v>
      </c>
      <c r="G283" s="13" t="s">
        <v>24</v>
      </c>
      <c r="H283" s="13" t="s">
        <v>24</v>
      </c>
      <c r="I283" s="13" t="s">
        <v>24</v>
      </c>
      <c r="J283" s="13" t="s">
        <v>24</v>
      </c>
      <c r="K283" s="13" t="s">
        <v>24</v>
      </c>
      <c r="L283" s="13" t="s">
        <v>24</v>
      </c>
      <c r="M283" s="17" t="s">
        <v>27</v>
      </c>
      <c r="N283" s="20" t="s">
        <v>24</v>
      </c>
      <c r="O283" s="13" t="s">
        <v>24</v>
      </c>
      <c r="P283" s="13" t="s">
        <v>24</v>
      </c>
      <c r="Q283" s="13" t="s">
        <v>24</v>
      </c>
    </row>
    <row r="284" spans="1:17" ht="39">
      <c r="A284" s="10" t="s">
        <v>538</v>
      </c>
      <c r="B284" s="12" t="s">
        <v>538</v>
      </c>
      <c r="C284" s="19" t="s">
        <v>533</v>
      </c>
      <c r="D284" s="13" t="s">
        <v>23</v>
      </c>
      <c r="E284" s="13" t="s">
        <v>24</v>
      </c>
      <c r="F284" s="13" t="s">
        <v>24</v>
      </c>
      <c r="G284" s="13" t="s">
        <v>24</v>
      </c>
      <c r="H284" s="13" t="s">
        <v>24</v>
      </c>
      <c r="I284" s="13" t="s">
        <v>24</v>
      </c>
      <c r="J284" s="13" t="s">
        <v>24</v>
      </c>
      <c r="K284" s="13" t="s">
        <v>24</v>
      </c>
      <c r="L284" s="13" t="s">
        <v>24</v>
      </c>
      <c r="M284" s="17" t="s">
        <v>27</v>
      </c>
      <c r="N284" s="20" t="s">
        <v>24</v>
      </c>
      <c r="O284" s="13" t="s">
        <v>24</v>
      </c>
      <c r="P284" s="13" t="s">
        <v>24</v>
      </c>
      <c r="Q284" s="13" t="s">
        <v>24</v>
      </c>
    </row>
    <row r="285" spans="1:17" ht="39">
      <c r="A285" s="10" t="s">
        <v>540</v>
      </c>
      <c r="B285" s="12" t="s">
        <v>540</v>
      </c>
      <c r="C285" s="19" t="s">
        <v>533</v>
      </c>
      <c r="D285" s="13" t="s">
        <v>23</v>
      </c>
      <c r="E285" s="13" t="s">
        <v>24</v>
      </c>
      <c r="F285" s="13" t="s">
        <v>24</v>
      </c>
      <c r="G285" s="13" t="s">
        <v>24</v>
      </c>
      <c r="H285" s="13" t="s">
        <v>24</v>
      </c>
      <c r="I285" s="13" t="s">
        <v>24</v>
      </c>
      <c r="J285" s="13" t="s">
        <v>24</v>
      </c>
      <c r="K285" s="13" t="s">
        <v>24</v>
      </c>
      <c r="L285" s="13" t="s">
        <v>24</v>
      </c>
      <c r="M285" s="17" t="s">
        <v>27</v>
      </c>
      <c r="N285" s="20" t="s">
        <v>24</v>
      </c>
      <c r="O285" s="13" t="s">
        <v>24</v>
      </c>
      <c r="P285" s="13" t="s">
        <v>24</v>
      </c>
      <c r="Q285" s="13" t="s">
        <v>24</v>
      </c>
    </row>
    <row r="286" spans="1:17" ht="39">
      <c r="A286" s="10" t="s">
        <v>542</v>
      </c>
      <c r="B286" s="12" t="s">
        <v>542</v>
      </c>
      <c r="C286" s="19" t="s">
        <v>533</v>
      </c>
      <c r="D286" s="13" t="s">
        <v>23</v>
      </c>
      <c r="E286" s="13" t="s">
        <v>24</v>
      </c>
      <c r="F286" s="13" t="s">
        <v>24</v>
      </c>
      <c r="G286" s="13" t="s">
        <v>24</v>
      </c>
      <c r="H286" s="13" t="s">
        <v>24</v>
      </c>
      <c r="I286" s="13" t="s">
        <v>24</v>
      </c>
      <c r="J286" s="13" t="s">
        <v>24</v>
      </c>
      <c r="K286" s="13" t="s">
        <v>24</v>
      </c>
      <c r="L286" s="13" t="s">
        <v>24</v>
      </c>
      <c r="M286" s="17" t="s">
        <v>27</v>
      </c>
      <c r="N286" s="20" t="s">
        <v>24</v>
      </c>
      <c r="O286" s="13" t="s">
        <v>24</v>
      </c>
      <c r="P286" s="13" t="s">
        <v>24</v>
      </c>
      <c r="Q286" s="13" t="s">
        <v>24</v>
      </c>
    </row>
    <row r="287" spans="1:17" ht="39">
      <c r="A287" s="10" t="s">
        <v>544</v>
      </c>
      <c r="B287" s="12" t="s">
        <v>544</v>
      </c>
      <c r="C287" s="19" t="s">
        <v>533</v>
      </c>
      <c r="D287" s="13" t="s">
        <v>23</v>
      </c>
      <c r="E287" s="13" t="s">
        <v>24</v>
      </c>
      <c r="F287" s="13" t="s">
        <v>24</v>
      </c>
      <c r="G287" s="13" t="s">
        <v>24</v>
      </c>
      <c r="H287" s="13" t="s">
        <v>24</v>
      </c>
      <c r="I287" s="13" t="s">
        <v>24</v>
      </c>
      <c r="J287" s="13" t="s">
        <v>24</v>
      </c>
      <c r="K287" s="13" t="s">
        <v>24</v>
      </c>
      <c r="L287" s="13" t="s">
        <v>24</v>
      </c>
      <c r="M287" s="17" t="s">
        <v>27</v>
      </c>
      <c r="N287" s="20" t="s">
        <v>24</v>
      </c>
      <c r="O287" s="13" t="s">
        <v>24</v>
      </c>
      <c r="P287" s="13" t="s">
        <v>24</v>
      </c>
      <c r="Q287" s="13" t="s">
        <v>24</v>
      </c>
    </row>
    <row r="288" spans="1:17" ht="39">
      <c r="A288" s="10" t="s">
        <v>546</v>
      </c>
      <c r="B288" s="12" t="s">
        <v>546</v>
      </c>
      <c r="C288" s="19" t="s">
        <v>533</v>
      </c>
      <c r="D288" s="13" t="s">
        <v>23</v>
      </c>
      <c r="E288" s="13" t="s">
        <v>24</v>
      </c>
      <c r="F288" s="13" t="s">
        <v>24</v>
      </c>
      <c r="G288" s="13" t="s">
        <v>24</v>
      </c>
      <c r="H288" s="13" t="s">
        <v>24</v>
      </c>
      <c r="I288" s="13" t="s">
        <v>24</v>
      </c>
      <c r="J288" s="13" t="s">
        <v>24</v>
      </c>
      <c r="K288" s="13" t="s">
        <v>24</v>
      </c>
      <c r="L288" s="13" t="s">
        <v>24</v>
      </c>
      <c r="M288" s="17" t="s">
        <v>27</v>
      </c>
      <c r="N288" s="20" t="s">
        <v>24</v>
      </c>
      <c r="O288" s="13" t="s">
        <v>24</v>
      </c>
      <c r="P288" s="13" t="s">
        <v>24</v>
      </c>
      <c r="Q288" s="13" t="s">
        <v>24</v>
      </c>
    </row>
    <row r="289" spans="1:17" ht="39">
      <c r="A289" s="10" t="s">
        <v>548</v>
      </c>
      <c r="B289" s="12" t="s">
        <v>548</v>
      </c>
      <c r="C289" s="19" t="s">
        <v>533</v>
      </c>
      <c r="D289" s="13" t="s">
        <v>23</v>
      </c>
      <c r="E289" s="13" t="s">
        <v>24</v>
      </c>
      <c r="F289" s="13" t="s">
        <v>24</v>
      </c>
      <c r="G289" s="13" t="s">
        <v>24</v>
      </c>
      <c r="H289" s="13" t="s">
        <v>24</v>
      </c>
      <c r="I289" s="13" t="s">
        <v>24</v>
      </c>
      <c r="J289" s="13" t="s">
        <v>24</v>
      </c>
      <c r="K289" s="13" t="s">
        <v>24</v>
      </c>
      <c r="L289" s="13" t="s">
        <v>24</v>
      </c>
      <c r="M289" s="17" t="s">
        <v>27</v>
      </c>
      <c r="N289" s="20" t="s">
        <v>24</v>
      </c>
      <c r="O289" s="13" t="s">
        <v>24</v>
      </c>
      <c r="P289" s="13" t="s">
        <v>24</v>
      </c>
      <c r="Q289" s="13" t="s">
        <v>24</v>
      </c>
    </row>
    <row r="290" spans="1:17" ht="39">
      <c r="A290" s="10" t="s">
        <v>550</v>
      </c>
      <c r="B290" s="12" t="s">
        <v>550</v>
      </c>
      <c r="C290" s="19" t="s">
        <v>533</v>
      </c>
      <c r="D290" s="13" t="s">
        <v>23</v>
      </c>
      <c r="E290" s="13" t="s">
        <v>24</v>
      </c>
      <c r="F290" s="13" t="s">
        <v>24</v>
      </c>
      <c r="G290" s="13" t="s">
        <v>24</v>
      </c>
      <c r="H290" s="13" t="s">
        <v>24</v>
      </c>
      <c r="I290" s="13" t="s">
        <v>24</v>
      </c>
      <c r="J290" s="13" t="s">
        <v>24</v>
      </c>
      <c r="K290" s="13" t="s">
        <v>24</v>
      </c>
      <c r="L290" s="13" t="s">
        <v>24</v>
      </c>
      <c r="M290" s="17" t="s">
        <v>27</v>
      </c>
      <c r="N290" s="20" t="s">
        <v>24</v>
      </c>
      <c r="O290" s="13" t="s">
        <v>24</v>
      </c>
      <c r="P290" s="13" t="s">
        <v>24</v>
      </c>
      <c r="Q290" s="13" t="s">
        <v>24</v>
      </c>
    </row>
    <row r="291" spans="1:17" ht="39">
      <c r="A291" s="10" t="s">
        <v>552</v>
      </c>
      <c r="B291" s="12" t="s">
        <v>552</v>
      </c>
      <c r="C291" s="19" t="s">
        <v>533</v>
      </c>
      <c r="D291" s="13" t="s">
        <v>23</v>
      </c>
      <c r="E291" s="13" t="s">
        <v>24</v>
      </c>
      <c r="F291" s="13" t="s">
        <v>24</v>
      </c>
      <c r="G291" s="13" t="s">
        <v>24</v>
      </c>
      <c r="H291" s="13" t="s">
        <v>24</v>
      </c>
      <c r="I291" s="13" t="s">
        <v>24</v>
      </c>
      <c r="J291" s="13" t="s">
        <v>24</v>
      </c>
      <c r="K291" s="13" t="s">
        <v>24</v>
      </c>
      <c r="L291" s="13" t="s">
        <v>24</v>
      </c>
      <c r="M291" s="17" t="s">
        <v>27</v>
      </c>
      <c r="N291" s="20" t="s">
        <v>24</v>
      </c>
      <c r="O291" s="13" t="s">
        <v>24</v>
      </c>
      <c r="P291" s="13" t="s">
        <v>24</v>
      </c>
      <c r="Q291" s="13" t="s">
        <v>24</v>
      </c>
    </row>
    <row r="292" spans="1:17" ht="39">
      <c r="A292" s="10" t="s">
        <v>554</v>
      </c>
      <c r="B292" s="12" t="s">
        <v>554</v>
      </c>
      <c r="C292" s="19" t="s">
        <v>533</v>
      </c>
      <c r="D292" s="13" t="s">
        <v>23</v>
      </c>
      <c r="E292" s="13" t="s">
        <v>24</v>
      </c>
      <c r="F292" s="13" t="s">
        <v>24</v>
      </c>
      <c r="G292" s="13" t="s">
        <v>24</v>
      </c>
      <c r="H292" s="13" t="s">
        <v>24</v>
      </c>
      <c r="I292" s="13" t="s">
        <v>24</v>
      </c>
      <c r="J292" s="13" t="s">
        <v>24</v>
      </c>
      <c r="K292" s="13" t="s">
        <v>24</v>
      </c>
      <c r="L292" s="13" t="s">
        <v>24</v>
      </c>
      <c r="M292" s="17" t="s">
        <v>27</v>
      </c>
      <c r="N292" s="20" t="s">
        <v>24</v>
      </c>
      <c r="O292" s="13" t="s">
        <v>24</v>
      </c>
      <c r="P292" s="13" t="s">
        <v>24</v>
      </c>
      <c r="Q292" s="13" t="s">
        <v>24</v>
      </c>
    </row>
    <row r="293" spans="1:17" ht="13">
      <c r="A293" s="10" t="s">
        <v>556</v>
      </c>
      <c r="B293" s="12" t="s">
        <v>557</v>
      </c>
      <c r="C293" s="19"/>
      <c r="D293" s="13" t="s">
        <v>23</v>
      </c>
      <c r="E293" s="17" t="s">
        <v>27</v>
      </c>
      <c r="F293" s="17" t="s">
        <v>27</v>
      </c>
      <c r="G293" s="17" t="s">
        <v>27</v>
      </c>
      <c r="H293" s="17" t="s">
        <v>27</v>
      </c>
      <c r="I293" s="17" t="s">
        <v>27</v>
      </c>
      <c r="J293" s="17" t="s">
        <v>27</v>
      </c>
      <c r="K293" s="17" t="s">
        <v>27</v>
      </c>
      <c r="L293" s="13" t="s">
        <v>24</v>
      </c>
      <c r="M293" s="17" t="s">
        <v>27</v>
      </c>
      <c r="N293" s="20" t="s">
        <v>24</v>
      </c>
      <c r="O293" s="13" t="s">
        <v>24</v>
      </c>
      <c r="P293" s="13" t="s">
        <v>24</v>
      </c>
      <c r="Q293" s="13" t="s">
        <v>24</v>
      </c>
    </row>
    <row r="294" spans="1:17" ht="13">
      <c r="A294" s="10" t="s">
        <v>558</v>
      </c>
      <c r="B294" s="12" t="s">
        <v>559</v>
      </c>
      <c r="C294" s="19"/>
      <c r="D294" s="13" t="s">
        <v>23</v>
      </c>
      <c r="E294" s="17" t="s">
        <v>27</v>
      </c>
      <c r="F294" s="17" t="s">
        <v>27</v>
      </c>
      <c r="G294" s="17" t="s">
        <v>27</v>
      </c>
      <c r="H294" s="17" t="s">
        <v>27</v>
      </c>
      <c r="I294" s="17" t="s">
        <v>27</v>
      </c>
      <c r="J294" s="17" t="s">
        <v>27</v>
      </c>
      <c r="K294" s="17" t="s">
        <v>27</v>
      </c>
      <c r="L294" s="13" t="s">
        <v>24</v>
      </c>
      <c r="M294" s="17" t="s">
        <v>27</v>
      </c>
      <c r="N294" s="20" t="s">
        <v>24</v>
      </c>
      <c r="O294" s="13" t="s">
        <v>24</v>
      </c>
      <c r="P294" s="13" t="s">
        <v>24</v>
      </c>
      <c r="Q294" s="13" t="s">
        <v>24</v>
      </c>
    </row>
    <row r="295" spans="1:17" ht="13">
      <c r="A295" s="10" t="s">
        <v>560</v>
      </c>
      <c r="B295" s="12" t="s">
        <v>561</v>
      </c>
      <c r="C295" s="19"/>
      <c r="D295" s="13" t="s">
        <v>23</v>
      </c>
      <c r="E295" s="17" t="s">
        <v>27</v>
      </c>
      <c r="F295" s="17" t="s">
        <v>27</v>
      </c>
      <c r="G295" s="17" t="s">
        <v>27</v>
      </c>
      <c r="H295" s="17" t="s">
        <v>27</v>
      </c>
      <c r="I295" s="17" t="s">
        <v>27</v>
      </c>
      <c r="J295" s="17" t="s">
        <v>27</v>
      </c>
      <c r="K295" s="17" t="s">
        <v>27</v>
      </c>
      <c r="L295" s="13" t="s">
        <v>24</v>
      </c>
      <c r="M295" s="17" t="s">
        <v>27</v>
      </c>
      <c r="N295" s="20" t="s">
        <v>24</v>
      </c>
      <c r="O295" s="13" t="s">
        <v>24</v>
      </c>
      <c r="P295" s="13" t="s">
        <v>24</v>
      </c>
      <c r="Q295" s="13" t="s">
        <v>24</v>
      </c>
    </row>
    <row r="296" spans="1:17" ht="13">
      <c r="A296" s="10" t="s">
        <v>562</v>
      </c>
      <c r="B296" s="12" t="s">
        <v>564</v>
      </c>
      <c r="C296" s="12"/>
      <c r="D296" s="13" t="s">
        <v>23</v>
      </c>
      <c r="E296" s="13" t="s">
        <v>24</v>
      </c>
      <c r="F296" s="13" t="s">
        <v>24</v>
      </c>
      <c r="G296" s="13" t="s">
        <v>24</v>
      </c>
      <c r="H296" s="13" t="s">
        <v>24</v>
      </c>
      <c r="I296" s="13" t="s">
        <v>24</v>
      </c>
      <c r="J296" s="13" t="s">
        <v>24</v>
      </c>
      <c r="K296" s="13" t="s">
        <v>24</v>
      </c>
      <c r="L296" s="13" t="s">
        <v>24</v>
      </c>
      <c r="M296" s="17" t="s">
        <v>27</v>
      </c>
      <c r="N296" s="20" t="s">
        <v>24</v>
      </c>
      <c r="O296" s="13" t="s">
        <v>24</v>
      </c>
      <c r="P296" s="13" t="s">
        <v>24</v>
      </c>
      <c r="Q296" s="13" t="s">
        <v>24</v>
      </c>
    </row>
    <row r="297" spans="1:17" ht="13">
      <c r="A297" s="10" t="s">
        <v>565</v>
      </c>
      <c r="B297" s="12" t="s">
        <v>567</v>
      </c>
      <c r="C297" s="12"/>
      <c r="D297" s="13" t="s">
        <v>23</v>
      </c>
      <c r="E297" s="13" t="s">
        <v>24</v>
      </c>
      <c r="F297" s="13" t="s">
        <v>24</v>
      </c>
      <c r="G297" s="13" t="s">
        <v>24</v>
      </c>
      <c r="H297" s="13" t="s">
        <v>24</v>
      </c>
      <c r="I297" s="13" t="s">
        <v>24</v>
      </c>
      <c r="J297" s="13" t="s">
        <v>24</v>
      </c>
      <c r="K297" s="13" t="s">
        <v>24</v>
      </c>
      <c r="L297" s="13" t="s">
        <v>24</v>
      </c>
      <c r="M297" s="17" t="s">
        <v>27</v>
      </c>
      <c r="N297" s="20" t="s">
        <v>24</v>
      </c>
      <c r="O297" s="13" t="s">
        <v>24</v>
      </c>
      <c r="P297" s="13" t="s">
        <v>24</v>
      </c>
      <c r="Q297" s="13" t="s">
        <v>24</v>
      </c>
    </row>
    <row r="298" spans="1:17" ht="13">
      <c r="A298" s="10" t="s">
        <v>568</v>
      </c>
      <c r="B298" s="12" t="s">
        <v>570</v>
      </c>
      <c r="C298" s="12"/>
      <c r="D298" s="13" t="s">
        <v>23</v>
      </c>
      <c r="E298" s="13" t="s">
        <v>24</v>
      </c>
      <c r="F298" s="13" t="s">
        <v>24</v>
      </c>
      <c r="G298" s="13" t="s">
        <v>24</v>
      </c>
      <c r="H298" s="13" t="s">
        <v>24</v>
      </c>
      <c r="I298" s="13" t="s">
        <v>24</v>
      </c>
      <c r="J298" s="13" t="s">
        <v>24</v>
      </c>
      <c r="K298" s="13" t="s">
        <v>24</v>
      </c>
      <c r="L298" s="13" t="s">
        <v>24</v>
      </c>
      <c r="M298" s="17" t="s">
        <v>27</v>
      </c>
      <c r="N298" s="20" t="s">
        <v>24</v>
      </c>
      <c r="O298" s="13" t="s">
        <v>24</v>
      </c>
      <c r="P298" s="13" t="s">
        <v>24</v>
      </c>
      <c r="Q298" s="13" t="s">
        <v>24</v>
      </c>
    </row>
    <row r="299" spans="1:17" ht="13">
      <c r="A299" s="10" t="s">
        <v>571</v>
      </c>
      <c r="B299" s="12" t="s">
        <v>573</v>
      </c>
      <c r="C299" s="12"/>
      <c r="D299" s="13" t="s">
        <v>23</v>
      </c>
      <c r="E299" s="13" t="s">
        <v>24</v>
      </c>
      <c r="F299" s="13" t="s">
        <v>24</v>
      </c>
      <c r="G299" s="13" t="s">
        <v>24</v>
      </c>
      <c r="H299" s="13" t="s">
        <v>24</v>
      </c>
      <c r="I299" s="13" t="s">
        <v>24</v>
      </c>
      <c r="J299" s="13" t="s">
        <v>24</v>
      </c>
      <c r="K299" s="13" t="s">
        <v>24</v>
      </c>
      <c r="L299" s="13" t="s">
        <v>24</v>
      </c>
      <c r="M299" s="17" t="s">
        <v>27</v>
      </c>
      <c r="N299" s="20" t="s">
        <v>24</v>
      </c>
      <c r="O299" s="13" t="s">
        <v>24</v>
      </c>
      <c r="P299" s="13" t="s">
        <v>24</v>
      </c>
      <c r="Q299" s="13" t="s">
        <v>24</v>
      </c>
    </row>
    <row r="300" spans="1:17" ht="13">
      <c r="A300" s="10" t="s">
        <v>574</v>
      </c>
      <c r="B300" s="12" t="s">
        <v>576</v>
      </c>
      <c r="C300" s="12"/>
      <c r="D300" s="13" t="s">
        <v>23</v>
      </c>
      <c r="E300" s="13" t="s">
        <v>24</v>
      </c>
      <c r="F300" s="13" t="s">
        <v>24</v>
      </c>
      <c r="G300" s="13" t="s">
        <v>24</v>
      </c>
      <c r="H300" s="13" t="s">
        <v>24</v>
      </c>
      <c r="I300" s="13" t="s">
        <v>24</v>
      </c>
      <c r="J300" s="13" t="s">
        <v>24</v>
      </c>
      <c r="K300" s="13" t="s">
        <v>24</v>
      </c>
      <c r="L300" s="13" t="s">
        <v>24</v>
      </c>
      <c r="M300" s="17" t="s">
        <v>27</v>
      </c>
      <c r="N300" s="20" t="s">
        <v>24</v>
      </c>
      <c r="O300" s="13" t="s">
        <v>24</v>
      </c>
      <c r="P300" s="13" t="s">
        <v>24</v>
      </c>
      <c r="Q300" s="13" t="s">
        <v>24</v>
      </c>
    </row>
    <row r="301" spans="1:17" ht="13">
      <c r="A301" s="10" t="s">
        <v>577</v>
      </c>
      <c r="B301" s="12" t="s">
        <v>579</v>
      </c>
      <c r="C301" s="12"/>
      <c r="D301" s="13" t="s">
        <v>23</v>
      </c>
      <c r="E301" s="13" t="s">
        <v>24</v>
      </c>
      <c r="F301" s="13" t="s">
        <v>24</v>
      </c>
      <c r="G301" s="13" t="s">
        <v>24</v>
      </c>
      <c r="H301" s="13" t="s">
        <v>24</v>
      </c>
      <c r="I301" s="13" t="s">
        <v>24</v>
      </c>
      <c r="J301" s="13" t="s">
        <v>24</v>
      </c>
      <c r="K301" s="13" t="s">
        <v>24</v>
      </c>
      <c r="L301" s="13" t="s">
        <v>24</v>
      </c>
      <c r="M301" s="17" t="s">
        <v>27</v>
      </c>
      <c r="N301" s="20" t="s">
        <v>24</v>
      </c>
      <c r="O301" s="13" t="s">
        <v>24</v>
      </c>
      <c r="P301" s="13" t="s">
        <v>24</v>
      </c>
      <c r="Q301" s="13" t="s">
        <v>24</v>
      </c>
    </row>
    <row r="302" spans="1:17" ht="13">
      <c r="A302" s="10" t="s">
        <v>580</v>
      </c>
      <c r="B302" s="12" t="s">
        <v>582</v>
      </c>
      <c r="C302" s="12"/>
      <c r="D302" s="13" t="s">
        <v>23</v>
      </c>
      <c r="E302" s="13" t="s">
        <v>24</v>
      </c>
      <c r="F302" s="13" t="s">
        <v>24</v>
      </c>
      <c r="G302" s="13" t="s">
        <v>24</v>
      </c>
      <c r="H302" s="13" t="s">
        <v>24</v>
      </c>
      <c r="I302" s="13" t="s">
        <v>24</v>
      </c>
      <c r="J302" s="13" t="s">
        <v>24</v>
      </c>
      <c r="K302" s="13" t="s">
        <v>24</v>
      </c>
      <c r="L302" s="13" t="s">
        <v>24</v>
      </c>
      <c r="M302" s="17" t="s">
        <v>27</v>
      </c>
      <c r="N302" s="20" t="s">
        <v>24</v>
      </c>
      <c r="O302" s="13" t="s">
        <v>24</v>
      </c>
      <c r="P302" s="13" t="s">
        <v>24</v>
      </c>
      <c r="Q302" s="13" t="s">
        <v>24</v>
      </c>
    </row>
    <row r="303" spans="1:17" ht="13">
      <c r="A303" s="10" t="s">
        <v>583</v>
      </c>
      <c r="B303" s="12" t="s">
        <v>585</v>
      </c>
      <c r="C303" s="12"/>
      <c r="D303" s="13" t="s">
        <v>23</v>
      </c>
      <c r="E303" s="13" t="s">
        <v>24</v>
      </c>
      <c r="F303" s="13" t="s">
        <v>24</v>
      </c>
      <c r="G303" s="13" t="s">
        <v>24</v>
      </c>
      <c r="H303" s="13" t="s">
        <v>24</v>
      </c>
      <c r="I303" s="13" t="s">
        <v>24</v>
      </c>
      <c r="J303" s="13" t="s">
        <v>24</v>
      </c>
      <c r="K303" s="13" t="s">
        <v>24</v>
      </c>
      <c r="L303" s="13" t="s">
        <v>24</v>
      </c>
      <c r="M303" s="17" t="s">
        <v>27</v>
      </c>
      <c r="N303" s="20" t="s">
        <v>24</v>
      </c>
      <c r="O303" s="13" t="s">
        <v>24</v>
      </c>
      <c r="P303" s="13" t="s">
        <v>24</v>
      </c>
      <c r="Q303" s="13" t="s">
        <v>24</v>
      </c>
    </row>
    <row r="304" spans="1:17" ht="13">
      <c r="A304" s="10" t="s">
        <v>586</v>
      </c>
      <c r="B304" s="12" t="s">
        <v>588</v>
      </c>
      <c r="C304" s="12"/>
      <c r="D304" s="13" t="s">
        <v>23</v>
      </c>
      <c r="E304" s="13" t="s">
        <v>24</v>
      </c>
      <c r="F304" s="13" t="s">
        <v>24</v>
      </c>
      <c r="G304" s="13" t="s">
        <v>24</v>
      </c>
      <c r="H304" s="13" t="s">
        <v>24</v>
      </c>
      <c r="I304" s="13" t="s">
        <v>24</v>
      </c>
      <c r="J304" s="13" t="s">
        <v>24</v>
      </c>
      <c r="K304" s="13" t="s">
        <v>24</v>
      </c>
      <c r="L304" s="13" t="s">
        <v>24</v>
      </c>
      <c r="M304" s="17" t="s">
        <v>27</v>
      </c>
      <c r="N304" s="20" t="s">
        <v>24</v>
      </c>
      <c r="O304" s="13" t="s">
        <v>24</v>
      </c>
      <c r="P304" s="13" t="s">
        <v>24</v>
      </c>
      <c r="Q304" s="13" t="s">
        <v>24</v>
      </c>
    </row>
    <row r="305" spans="1:17" ht="13">
      <c r="A305" s="10" t="s">
        <v>589</v>
      </c>
      <c r="B305" s="12" t="s">
        <v>591</v>
      </c>
      <c r="C305" s="12"/>
      <c r="D305" s="13" t="s">
        <v>23</v>
      </c>
      <c r="E305" s="13" t="s">
        <v>24</v>
      </c>
      <c r="F305" s="13" t="s">
        <v>24</v>
      </c>
      <c r="G305" s="13" t="s">
        <v>24</v>
      </c>
      <c r="H305" s="13" t="s">
        <v>24</v>
      </c>
      <c r="I305" s="13" t="s">
        <v>24</v>
      </c>
      <c r="J305" s="13" t="s">
        <v>24</v>
      </c>
      <c r="K305" s="13" t="s">
        <v>24</v>
      </c>
      <c r="L305" s="13" t="s">
        <v>24</v>
      </c>
      <c r="M305" s="17" t="s">
        <v>27</v>
      </c>
      <c r="N305" s="20" t="s">
        <v>24</v>
      </c>
      <c r="O305" s="13" t="s">
        <v>24</v>
      </c>
      <c r="P305" s="13" t="s">
        <v>24</v>
      </c>
      <c r="Q305" s="13" t="s">
        <v>24</v>
      </c>
    </row>
    <row r="306" spans="1:17" ht="13">
      <c r="A306" s="10" t="s">
        <v>592</v>
      </c>
      <c r="B306" s="12" t="s">
        <v>592</v>
      </c>
      <c r="C306" s="19" t="s">
        <v>594</v>
      </c>
      <c r="D306" s="13" t="s">
        <v>23</v>
      </c>
      <c r="E306" s="13" t="s">
        <v>24</v>
      </c>
      <c r="F306" s="13" t="s">
        <v>24</v>
      </c>
      <c r="G306" s="13" t="s">
        <v>24</v>
      </c>
      <c r="H306" s="13" t="s">
        <v>24</v>
      </c>
      <c r="I306" s="13" t="s">
        <v>24</v>
      </c>
      <c r="J306" s="13" t="s">
        <v>24</v>
      </c>
      <c r="K306" s="13" t="s">
        <v>24</v>
      </c>
      <c r="L306" s="13" t="s">
        <v>24</v>
      </c>
      <c r="M306" s="17" t="s">
        <v>27</v>
      </c>
      <c r="N306" s="20" t="s">
        <v>24</v>
      </c>
      <c r="O306" s="13" t="s">
        <v>24</v>
      </c>
      <c r="P306" s="13" t="s">
        <v>24</v>
      </c>
      <c r="Q306" s="13" t="s">
        <v>24</v>
      </c>
    </row>
    <row r="307" spans="1:17" ht="13">
      <c r="A307" s="10" t="s">
        <v>595</v>
      </c>
      <c r="B307" s="12" t="s">
        <v>595</v>
      </c>
      <c r="C307" s="12"/>
      <c r="D307" s="13" t="s">
        <v>23</v>
      </c>
      <c r="E307" s="17" t="s">
        <v>27</v>
      </c>
      <c r="F307" s="13" t="s">
        <v>24</v>
      </c>
      <c r="G307" s="13" t="s">
        <v>24</v>
      </c>
      <c r="H307" s="17" t="s">
        <v>27</v>
      </c>
      <c r="I307" s="17" t="s">
        <v>27</v>
      </c>
      <c r="J307" s="13" t="s">
        <v>24</v>
      </c>
      <c r="K307" s="13" t="s">
        <v>24</v>
      </c>
      <c r="L307" s="17" t="s">
        <v>27</v>
      </c>
      <c r="M307" s="17" t="s">
        <v>27</v>
      </c>
      <c r="N307" s="20" t="s">
        <v>24</v>
      </c>
      <c r="O307" s="13" t="s">
        <v>24</v>
      </c>
      <c r="P307" s="13" t="s">
        <v>24</v>
      </c>
      <c r="Q307" s="13" t="s">
        <v>24</v>
      </c>
    </row>
    <row r="308" spans="1:17" ht="13">
      <c r="A308" s="10" t="s">
        <v>597</v>
      </c>
      <c r="B308" s="12" t="s">
        <v>599</v>
      </c>
      <c r="C308" s="12"/>
      <c r="D308" s="13" t="s">
        <v>23</v>
      </c>
      <c r="E308" s="17" t="s">
        <v>27</v>
      </c>
      <c r="F308" s="17" t="s">
        <v>27</v>
      </c>
      <c r="G308" s="17" t="s">
        <v>27</v>
      </c>
      <c r="H308" s="17" t="s">
        <v>27</v>
      </c>
      <c r="I308" s="17" t="s">
        <v>27</v>
      </c>
      <c r="J308" s="17" t="s">
        <v>27</v>
      </c>
      <c r="K308" s="17" t="s">
        <v>27</v>
      </c>
      <c r="L308" s="13" t="s">
        <v>24</v>
      </c>
      <c r="M308" s="17" t="s">
        <v>27</v>
      </c>
      <c r="N308" s="20" t="s">
        <v>24</v>
      </c>
      <c r="O308" s="13" t="s">
        <v>24</v>
      </c>
      <c r="P308" s="13" t="s">
        <v>24</v>
      </c>
      <c r="Q308" s="13" t="s">
        <v>24</v>
      </c>
    </row>
    <row r="309" spans="1:17" ht="13">
      <c r="A309" s="10" t="s">
        <v>600</v>
      </c>
      <c r="B309" s="12" t="s">
        <v>602</v>
      </c>
      <c r="C309" s="12"/>
      <c r="D309" s="13" t="s">
        <v>23</v>
      </c>
      <c r="E309" s="17" t="s">
        <v>27</v>
      </c>
      <c r="F309" s="17" t="s">
        <v>27</v>
      </c>
      <c r="G309" s="17" t="s">
        <v>27</v>
      </c>
      <c r="H309" s="17" t="s">
        <v>27</v>
      </c>
      <c r="I309" s="17" t="s">
        <v>27</v>
      </c>
      <c r="J309" s="17" t="s">
        <v>27</v>
      </c>
      <c r="K309" s="17" t="s">
        <v>27</v>
      </c>
      <c r="L309" s="13" t="s">
        <v>24</v>
      </c>
      <c r="M309" s="17" t="s">
        <v>27</v>
      </c>
      <c r="N309" s="20" t="s">
        <v>24</v>
      </c>
      <c r="O309" s="13" t="s">
        <v>24</v>
      </c>
      <c r="P309" s="13" t="s">
        <v>24</v>
      </c>
      <c r="Q309" s="13" t="s">
        <v>24</v>
      </c>
    </row>
    <row r="310" spans="1:17" ht="13">
      <c r="A310" s="10" t="s">
        <v>603</v>
      </c>
      <c r="B310" s="12" t="s">
        <v>605</v>
      </c>
      <c r="C310" s="12"/>
      <c r="D310" s="13" t="s">
        <v>23</v>
      </c>
      <c r="E310" s="17" t="s">
        <v>27</v>
      </c>
      <c r="F310" s="17" t="s">
        <v>27</v>
      </c>
      <c r="G310" s="17" t="s">
        <v>27</v>
      </c>
      <c r="H310" s="17" t="s">
        <v>27</v>
      </c>
      <c r="I310" s="17" t="s">
        <v>27</v>
      </c>
      <c r="J310" s="17" t="s">
        <v>27</v>
      </c>
      <c r="K310" s="17" t="s">
        <v>27</v>
      </c>
      <c r="L310" s="13" t="s">
        <v>24</v>
      </c>
      <c r="M310" s="17" t="s">
        <v>27</v>
      </c>
      <c r="N310" s="20" t="s">
        <v>24</v>
      </c>
      <c r="O310" s="13" t="s">
        <v>24</v>
      </c>
      <c r="P310" s="13" t="s">
        <v>24</v>
      </c>
      <c r="Q310" s="13" t="s">
        <v>24</v>
      </c>
    </row>
    <row r="311" spans="1:17" ht="13">
      <c r="A311" s="10" t="s">
        <v>606</v>
      </c>
      <c r="B311" s="12" t="s">
        <v>608</v>
      </c>
      <c r="C311" s="12"/>
      <c r="D311" s="13" t="s">
        <v>23</v>
      </c>
      <c r="E311" s="17" t="s">
        <v>27</v>
      </c>
      <c r="F311" s="17" t="s">
        <v>27</v>
      </c>
      <c r="G311" s="17" t="s">
        <v>27</v>
      </c>
      <c r="H311" s="17" t="s">
        <v>27</v>
      </c>
      <c r="I311" s="17" t="s">
        <v>27</v>
      </c>
      <c r="J311" s="17" t="s">
        <v>27</v>
      </c>
      <c r="K311" s="17" t="s">
        <v>27</v>
      </c>
      <c r="L311" s="13" t="s">
        <v>24</v>
      </c>
      <c r="M311" s="17" t="s">
        <v>27</v>
      </c>
      <c r="N311" s="20" t="s">
        <v>24</v>
      </c>
      <c r="O311" s="13" t="s">
        <v>24</v>
      </c>
      <c r="P311" s="13" t="s">
        <v>24</v>
      </c>
      <c r="Q311" s="13" t="s">
        <v>24</v>
      </c>
    </row>
    <row r="312" spans="1:17" ht="13">
      <c r="A312" s="10" t="s">
        <v>609</v>
      </c>
      <c r="B312" s="12" t="s">
        <v>27</v>
      </c>
      <c r="C312" s="19" t="s">
        <v>611</v>
      </c>
      <c r="D312" s="13" t="s">
        <v>23</v>
      </c>
      <c r="E312" s="17" t="s">
        <v>27</v>
      </c>
      <c r="F312" s="17" t="s">
        <v>27</v>
      </c>
      <c r="G312" s="17" t="s">
        <v>27</v>
      </c>
      <c r="H312" s="13" t="s">
        <v>24</v>
      </c>
      <c r="I312" s="13" t="s">
        <v>24</v>
      </c>
      <c r="J312" s="17" t="s">
        <v>27</v>
      </c>
      <c r="K312" s="17" t="s">
        <v>27</v>
      </c>
      <c r="L312" s="13" t="s">
        <v>24</v>
      </c>
      <c r="M312" s="17" t="s">
        <v>27</v>
      </c>
      <c r="N312" s="20" t="s">
        <v>24</v>
      </c>
      <c r="O312" s="13" t="s">
        <v>24</v>
      </c>
      <c r="P312" s="13" t="s">
        <v>24</v>
      </c>
      <c r="Q312" s="13" t="s">
        <v>24</v>
      </c>
    </row>
    <row r="313" spans="1:17" ht="13">
      <c r="A313" s="10" t="s">
        <v>612</v>
      </c>
      <c r="B313" s="12" t="s">
        <v>27</v>
      </c>
      <c r="C313" s="19" t="s">
        <v>614</v>
      </c>
      <c r="D313" s="13" t="s">
        <v>23</v>
      </c>
      <c r="E313" s="13" t="s">
        <v>24</v>
      </c>
      <c r="F313" s="13" t="s">
        <v>24</v>
      </c>
      <c r="G313" s="13" t="s">
        <v>24</v>
      </c>
      <c r="H313" s="13" t="s">
        <v>24</v>
      </c>
      <c r="I313" s="13" t="s">
        <v>24</v>
      </c>
      <c r="J313" s="13" t="s">
        <v>24</v>
      </c>
      <c r="K313" s="13" t="s">
        <v>24</v>
      </c>
      <c r="L313" s="17" t="s">
        <v>27</v>
      </c>
      <c r="M313" s="17" t="s">
        <v>27</v>
      </c>
      <c r="N313" s="20" t="s">
        <v>24</v>
      </c>
      <c r="O313" s="13" t="s">
        <v>24</v>
      </c>
      <c r="P313" s="13" t="s">
        <v>24</v>
      </c>
      <c r="Q313" s="13" t="s">
        <v>24</v>
      </c>
    </row>
    <row r="314" spans="1:17" ht="13">
      <c r="A314" s="10" t="s">
        <v>615</v>
      </c>
      <c r="B314" s="12" t="s">
        <v>21</v>
      </c>
      <c r="C314" s="19" t="s">
        <v>617</v>
      </c>
      <c r="D314" s="13" t="s">
        <v>23</v>
      </c>
      <c r="E314" s="13" t="s">
        <v>24</v>
      </c>
      <c r="F314" s="13" t="s">
        <v>24</v>
      </c>
      <c r="G314" s="13" t="s">
        <v>24</v>
      </c>
      <c r="H314" s="13" t="s">
        <v>24</v>
      </c>
      <c r="I314" s="13" t="s">
        <v>24</v>
      </c>
      <c r="J314" s="13" t="s">
        <v>24</v>
      </c>
      <c r="K314" s="13" t="s">
        <v>24</v>
      </c>
      <c r="L314" s="13" t="s">
        <v>24</v>
      </c>
      <c r="M314" s="13" t="s">
        <v>24</v>
      </c>
      <c r="N314" s="20" t="s">
        <v>24</v>
      </c>
      <c r="O314" s="13" t="s">
        <v>24</v>
      </c>
      <c r="P314" s="13" t="s">
        <v>24</v>
      </c>
      <c r="Q314" s="13" t="s">
        <v>24</v>
      </c>
    </row>
    <row r="315" spans="1:17" ht="13">
      <c r="A315" s="10" t="s">
        <v>618</v>
      </c>
      <c r="B315" s="12" t="s">
        <v>21</v>
      </c>
      <c r="C315" s="19" t="s">
        <v>617</v>
      </c>
      <c r="D315" s="13" t="s">
        <v>23</v>
      </c>
      <c r="E315" s="17" t="s">
        <v>27</v>
      </c>
      <c r="F315" s="17" t="s">
        <v>27</v>
      </c>
      <c r="G315" s="13" t="s">
        <v>24</v>
      </c>
      <c r="H315" s="17" t="s">
        <v>27</v>
      </c>
      <c r="I315" s="13" t="s">
        <v>24</v>
      </c>
      <c r="J315" s="17" t="s">
        <v>27</v>
      </c>
      <c r="K315" s="13" t="s">
        <v>24</v>
      </c>
      <c r="L315" s="17" t="s">
        <v>27</v>
      </c>
      <c r="M315" s="17" t="s">
        <v>27</v>
      </c>
      <c r="N315" s="20" t="s">
        <v>24</v>
      </c>
      <c r="O315" s="13" t="s">
        <v>24</v>
      </c>
      <c r="P315" s="13" t="s">
        <v>24</v>
      </c>
      <c r="Q315" s="13" t="s">
        <v>24</v>
      </c>
    </row>
    <row r="316" spans="1:17" ht="13">
      <c r="A316" s="10" t="s">
        <v>620</v>
      </c>
      <c r="B316" s="12" t="s">
        <v>27</v>
      </c>
      <c r="C316" s="19" t="s">
        <v>622</v>
      </c>
      <c r="D316" s="13" t="s">
        <v>23</v>
      </c>
      <c r="E316" s="13" t="s">
        <v>24</v>
      </c>
      <c r="F316" s="13" t="s">
        <v>24</v>
      </c>
      <c r="G316" s="13" t="s">
        <v>24</v>
      </c>
      <c r="H316" s="13" t="s">
        <v>24</v>
      </c>
      <c r="I316" s="13" t="s">
        <v>24</v>
      </c>
      <c r="J316" s="13" t="s">
        <v>24</v>
      </c>
      <c r="K316" s="13" t="s">
        <v>24</v>
      </c>
      <c r="L316" s="13" t="s">
        <v>24</v>
      </c>
      <c r="M316" s="13" t="s">
        <v>24</v>
      </c>
      <c r="N316" s="20" t="s">
        <v>24</v>
      </c>
      <c r="O316" s="13" t="s">
        <v>24</v>
      </c>
      <c r="P316" s="13" t="s">
        <v>24</v>
      </c>
      <c r="Q316" s="13" t="s">
        <v>24</v>
      </c>
    </row>
    <row r="317" spans="1:17" ht="13">
      <c r="A317" s="10" t="s">
        <v>623</v>
      </c>
      <c r="B317" s="12"/>
      <c r="C317" s="19" t="s">
        <v>625</v>
      </c>
      <c r="D317" s="13" t="s">
        <v>626</v>
      </c>
      <c r="E317" s="13" t="s">
        <v>24</v>
      </c>
      <c r="F317" s="17" t="s">
        <v>27</v>
      </c>
      <c r="G317" s="13" t="s">
        <v>24</v>
      </c>
      <c r="H317" s="17" t="s">
        <v>27</v>
      </c>
      <c r="I317" s="13" t="s">
        <v>24</v>
      </c>
      <c r="J317" s="17" t="s">
        <v>27</v>
      </c>
      <c r="K317" s="13" t="s">
        <v>24</v>
      </c>
      <c r="L317" s="13" t="s">
        <v>24</v>
      </c>
      <c r="M317" s="13" t="s">
        <v>24</v>
      </c>
      <c r="N317" s="20" t="s">
        <v>24</v>
      </c>
      <c r="O317" s="13" t="s">
        <v>24</v>
      </c>
      <c r="P317" s="13" t="s">
        <v>24</v>
      </c>
      <c r="Q317" s="13" t="s">
        <v>24</v>
      </c>
    </row>
    <row r="318" spans="1:17" ht="26">
      <c r="A318" s="10" t="s">
        <v>627</v>
      </c>
      <c r="B318" s="12" t="s">
        <v>27</v>
      </c>
      <c r="C318" s="21" t="s">
        <v>629</v>
      </c>
      <c r="D318" s="13" t="s">
        <v>626</v>
      </c>
      <c r="E318" s="13" t="s">
        <v>24</v>
      </c>
      <c r="F318" s="17" t="s">
        <v>27</v>
      </c>
      <c r="G318" s="13" t="s">
        <v>24</v>
      </c>
      <c r="H318" s="17" t="s">
        <v>27</v>
      </c>
      <c r="I318" s="13" t="s">
        <v>24</v>
      </c>
      <c r="J318" s="17" t="s">
        <v>27</v>
      </c>
      <c r="K318" s="13" t="s">
        <v>24</v>
      </c>
      <c r="L318" s="13" t="s">
        <v>24</v>
      </c>
      <c r="M318" s="13" t="s">
        <v>24</v>
      </c>
      <c r="N318" s="20" t="s">
        <v>24</v>
      </c>
      <c r="O318" s="17" t="s">
        <v>27</v>
      </c>
      <c r="P318" s="13" t="s">
        <v>24</v>
      </c>
      <c r="Q318" s="17" t="s">
        <v>27</v>
      </c>
    </row>
    <row r="319" spans="1:17" ht="13">
      <c r="A319" s="10" t="s">
        <v>630</v>
      </c>
      <c r="B319" s="12" t="s">
        <v>632</v>
      </c>
      <c r="C319" s="12" t="s">
        <v>633</v>
      </c>
      <c r="D319" s="13" t="s">
        <v>626</v>
      </c>
      <c r="E319" s="13" t="s">
        <v>24</v>
      </c>
      <c r="F319" s="17" t="s">
        <v>27</v>
      </c>
      <c r="G319" s="13" t="s">
        <v>24</v>
      </c>
      <c r="H319" s="17" t="s">
        <v>27</v>
      </c>
      <c r="I319" s="13" t="s">
        <v>24</v>
      </c>
      <c r="J319" s="17" t="s">
        <v>27</v>
      </c>
      <c r="K319" s="13" t="s">
        <v>24</v>
      </c>
      <c r="L319" s="13" t="s">
        <v>24</v>
      </c>
      <c r="M319" s="13" t="s">
        <v>24</v>
      </c>
      <c r="N319" s="20" t="s">
        <v>24</v>
      </c>
      <c r="O319" s="13" t="s">
        <v>24</v>
      </c>
      <c r="P319" s="13" t="s">
        <v>24</v>
      </c>
      <c r="Q319" s="17" t="s">
        <v>27</v>
      </c>
    </row>
    <row r="320" spans="1:17" ht="26">
      <c r="A320" s="10" t="s">
        <v>634</v>
      </c>
      <c r="B320" s="12" t="s">
        <v>27</v>
      </c>
      <c r="C320" s="21" t="s">
        <v>636</v>
      </c>
      <c r="D320" s="13" t="s">
        <v>626</v>
      </c>
      <c r="E320" s="13" t="s">
        <v>24</v>
      </c>
      <c r="F320" s="17" t="s">
        <v>27</v>
      </c>
      <c r="G320" s="13" t="s">
        <v>24</v>
      </c>
      <c r="H320" s="17" t="s">
        <v>27</v>
      </c>
      <c r="I320" s="13" t="s">
        <v>24</v>
      </c>
      <c r="J320" s="17" t="s">
        <v>27</v>
      </c>
      <c r="K320" s="13" t="s">
        <v>24</v>
      </c>
      <c r="L320" s="13" t="s">
        <v>24</v>
      </c>
      <c r="M320" s="13" t="s">
        <v>24</v>
      </c>
      <c r="N320" s="20" t="s">
        <v>24</v>
      </c>
      <c r="O320" s="17" t="s">
        <v>27</v>
      </c>
      <c r="P320" s="13" t="s">
        <v>24</v>
      </c>
      <c r="Q320" s="17" t="s">
        <v>27</v>
      </c>
    </row>
    <row r="321" spans="1:17" ht="13">
      <c r="A321" s="10" t="s">
        <v>637</v>
      </c>
      <c r="B321" s="12" t="s">
        <v>639</v>
      </c>
      <c r="C321" s="12" t="s">
        <v>633</v>
      </c>
      <c r="D321" s="13" t="s">
        <v>626</v>
      </c>
      <c r="E321" s="13" t="s">
        <v>24</v>
      </c>
      <c r="F321" s="17" t="s">
        <v>27</v>
      </c>
      <c r="G321" s="13" t="s">
        <v>24</v>
      </c>
      <c r="H321" s="17" t="s">
        <v>27</v>
      </c>
      <c r="I321" s="13" t="s">
        <v>24</v>
      </c>
      <c r="J321" s="17" t="s">
        <v>27</v>
      </c>
      <c r="K321" s="13" t="s">
        <v>24</v>
      </c>
      <c r="L321" s="13" t="s">
        <v>24</v>
      </c>
      <c r="M321" s="13" t="s">
        <v>24</v>
      </c>
      <c r="N321" s="20" t="s">
        <v>24</v>
      </c>
      <c r="O321" s="13" t="s">
        <v>24</v>
      </c>
      <c r="P321" s="13" t="s">
        <v>24</v>
      </c>
      <c r="Q321" s="17" t="s">
        <v>27</v>
      </c>
    </row>
    <row r="322" spans="1:17" ht="13">
      <c r="A322" s="10" t="s">
        <v>640</v>
      </c>
      <c r="B322" s="12" t="s">
        <v>642</v>
      </c>
      <c r="C322" s="19" t="s">
        <v>633</v>
      </c>
      <c r="D322" s="13" t="s">
        <v>626</v>
      </c>
      <c r="E322" s="13" t="s">
        <v>24</v>
      </c>
      <c r="F322" s="17" t="s">
        <v>27</v>
      </c>
      <c r="G322" s="13" t="s">
        <v>24</v>
      </c>
      <c r="H322" s="17" t="s">
        <v>27</v>
      </c>
      <c r="I322" s="13" t="s">
        <v>24</v>
      </c>
      <c r="J322" s="17" t="s">
        <v>27</v>
      </c>
      <c r="K322" s="13" t="s">
        <v>24</v>
      </c>
      <c r="L322" s="13" t="s">
        <v>24</v>
      </c>
      <c r="M322" s="13" t="s">
        <v>24</v>
      </c>
      <c r="N322" s="20" t="s">
        <v>24</v>
      </c>
      <c r="O322" s="13" t="s">
        <v>24</v>
      </c>
      <c r="P322" s="17" t="s">
        <v>27</v>
      </c>
      <c r="Q322" s="17" t="s">
        <v>27</v>
      </c>
    </row>
    <row r="323" spans="1:17" ht="13">
      <c r="A323" s="10" t="s">
        <v>643</v>
      </c>
      <c r="B323" s="12" t="s">
        <v>645</v>
      </c>
      <c r="C323" s="19" t="s">
        <v>633</v>
      </c>
      <c r="D323" s="13" t="s">
        <v>626</v>
      </c>
      <c r="E323" s="13" t="s">
        <v>24</v>
      </c>
      <c r="F323" s="17" t="s">
        <v>27</v>
      </c>
      <c r="G323" s="13" t="s">
        <v>24</v>
      </c>
      <c r="H323" s="17" t="s">
        <v>27</v>
      </c>
      <c r="I323" s="13" t="s">
        <v>24</v>
      </c>
      <c r="J323" s="17" t="s">
        <v>27</v>
      </c>
      <c r="K323" s="13" t="s">
        <v>24</v>
      </c>
      <c r="L323" s="13" t="s">
        <v>24</v>
      </c>
      <c r="M323" s="13" t="s">
        <v>24</v>
      </c>
      <c r="N323" s="20" t="s">
        <v>24</v>
      </c>
      <c r="O323" s="13" t="s">
        <v>24</v>
      </c>
      <c r="P323" s="17" t="s">
        <v>27</v>
      </c>
      <c r="Q323" s="17" t="s">
        <v>27</v>
      </c>
    </row>
    <row r="324" spans="1:17" ht="13">
      <c r="A324" s="10" t="s">
        <v>646</v>
      </c>
      <c r="B324" s="12" t="s">
        <v>648</v>
      </c>
      <c r="C324" s="12" t="s">
        <v>633</v>
      </c>
      <c r="D324" s="13" t="s">
        <v>626</v>
      </c>
      <c r="E324" s="13" t="s">
        <v>24</v>
      </c>
      <c r="F324" s="17" t="s">
        <v>27</v>
      </c>
      <c r="G324" s="13" t="s">
        <v>24</v>
      </c>
      <c r="H324" s="17" t="s">
        <v>27</v>
      </c>
      <c r="I324" s="13" t="s">
        <v>24</v>
      </c>
      <c r="J324" s="17" t="s">
        <v>27</v>
      </c>
      <c r="K324" s="13" t="s">
        <v>24</v>
      </c>
      <c r="L324" s="13" t="s">
        <v>24</v>
      </c>
      <c r="M324" s="17" t="s">
        <v>27</v>
      </c>
      <c r="N324" s="20" t="s">
        <v>24</v>
      </c>
      <c r="O324" s="13" t="s">
        <v>24</v>
      </c>
      <c r="P324" s="17" t="s">
        <v>27</v>
      </c>
      <c r="Q324" s="17" t="s">
        <v>27</v>
      </c>
    </row>
    <row r="325" spans="1:17" ht="13">
      <c r="A325" s="10" t="s">
        <v>649</v>
      </c>
      <c r="B325" s="12" t="s">
        <v>651</v>
      </c>
      <c r="C325" s="19" t="s">
        <v>633</v>
      </c>
      <c r="D325" s="13" t="s">
        <v>626</v>
      </c>
      <c r="E325" s="17" t="s">
        <v>27</v>
      </c>
      <c r="F325" s="17" t="s">
        <v>27</v>
      </c>
      <c r="G325" s="17" t="s">
        <v>27</v>
      </c>
      <c r="H325" s="17" t="s">
        <v>27</v>
      </c>
      <c r="I325" s="13" t="s">
        <v>24</v>
      </c>
      <c r="J325" s="17" t="s">
        <v>27</v>
      </c>
      <c r="K325" s="13" t="s">
        <v>24</v>
      </c>
      <c r="L325" s="13" t="s">
        <v>24</v>
      </c>
      <c r="M325" s="17" t="s">
        <v>27</v>
      </c>
      <c r="N325" s="20" t="s">
        <v>24</v>
      </c>
      <c r="O325" s="17" t="s">
        <v>27</v>
      </c>
      <c r="P325" s="17" t="s">
        <v>27</v>
      </c>
      <c r="Q325" s="17" t="s">
        <v>27</v>
      </c>
    </row>
    <row r="326" spans="1:17" ht="78">
      <c r="A326" s="10" t="s">
        <v>652</v>
      </c>
      <c r="B326" s="12" t="s">
        <v>27</v>
      </c>
      <c r="C326" s="19" t="s">
        <v>654</v>
      </c>
      <c r="D326" s="13" t="s">
        <v>626</v>
      </c>
      <c r="E326" s="13" t="s">
        <v>24</v>
      </c>
      <c r="F326" s="13" t="s">
        <v>24</v>
      </c>
      <c r="G326" s="13" t="s">
        <v>24</v>
      </c>
      <c r="H326" s="13" t="s">
        <v>24</v>
      </c>
      <c r="I326" s="13" t="s">
        <v>24</v>
      </c>
      <c r="J326" s="13" t="s">
        <v>24</v>
      </c>
      <c r="K326" s="13" t="s">
        <v>24</v>
      </c>
      <c r="L326" s="13" t="s">
        <v>24</v>
      </c>
      <c r="M326" s="13" t="s">
        <v>24</v>
      </c>
      <c r="N326" s="20" t="s">
        <v>24</v>
      </c>
      <c r="O326" s="13" t="s">
        <v>24</v>
      </c>
      <c r="P326" s="13" t="s">
        <v>24</v>
      </c>
      <c r="Q326" s="13" t="s">
        <v>24</v>
      </c>
    </row>
    <row r="327" spans="1:17" ht="13">
      <c r="A327" s="10" t="s">
        <v>655</v>
      </c>
      <c r="B327" s="12" t="s">
        <v>27</v>
      </c>
      <c r="C327" s="19"/>
      <c r="D327" s="13" t="s">
        <v>626</v>
      </c>
      <c r="E327" s="13" t="s">
        <v>24</v>
      </c>
      <c r="F327" s="13" t="s">
        <v>24</v>
      </c>
      <c r="G327" s="13" t="s">
        <v>24</v>
      </c>
      <c r="H327" s="13" t="s">
        <v>24</v>
      </c>
      <c r="I327" s="13" t="s">
        <v>24</v>
      </c>
      <c r="J327" s="13" t="s">
        <v>24</v>
      </c>
      <c r="K327" s="13" t="s">
        <v>24</v>
      </c>
      <c r="L327" s="13" t="s">
        <v>24</v>
      </c>
      <c r="M327" s="13" t="s">
        <v>24</v>
      </c>
      <c r="N327" s="20" t="s">
        <v>24</v>
      </c>
      <c r="O327" s="13" t="s">
        <v>24</v>
      </c>
      <c r="P327" s="13" t="s">
        <v>24</v>
      </c>
      <c r="Q327" s="13" t="s">
        <v>24</v>
      </c>
    </row>
    <row r="328" spans="1:17" ht="13">
      <c r="A328" s="10" t="s">
        <v>657</v>
      </c>
      <c r="B328" s="12" t="s">
        <v>27</v>
      </c>
      <c r="C328" s="19"/>
      <c r="D328" s="13" t="s">
        <v>626</v>
      </c>
      <c r="E328" s="13" t="s">
        <v>24</v>
      </c>
      <c r="F328" s="13" t="s">
        <v>24</v>
      </c>
      <c r="G328" s="13" t="s">
        <v>24</v>
      </c>
      <c r="H328" s="13" t="s">
        <v>24</v>
      </c>
      <c r="I328" s="13" t="s">
        <v>24</v>
      </c>
      <c r="J328" s="13" t="s">
        <v>24</v>
      </c>
      <c r="K328" s="13" t="s">
        <v>24</v>
      </c>
      <c r="L328" s="13" t="s">
        <v>24</v>
      </c>
      <c r="M328" s="13" t="s">
        <v>24</v>
      </c>
      <c r="N328" s="20" t="s">
        <v>24</v>
      </c>
      <c r="O328" s="13" t="s">
        <v>24</v>
      </c>
      <c r="P328" s="13" t="s">
        <v>24</v>
      </c>
      <c r="Q328" s="13" t="s">
        <v>24</v>
      </c>
    </row>
    <row r="329" spans="1:17" ht="13">
      <c r="A329" s="10" t="s">
        <v>659</v>
      </c>
      <c r="B329" s="12" t="s">
        <v>661</v>
      </c>
      <c r="C329" s="19"/>
      <c r="D329" s="13" t="s">
        <v>626</v>
      </c>
      <c r="E329" s="17" t="s">
        <v>27</v>
      </c>
      <c r="F329" s="17" t="s">
        <v>27</v>
      </c>
      <c r="G329" s="17" t="s">
        <v>27</v>
      </c>
      <c r="H329" s="17" t="s">
        <v>27</v>
      </c>
      <c r="I329" s="13" t="s">
        <v>24</v>
      </c>
      <c r="J329" s="17" t="s">
        <v>27</v>
      </c>
      <c r="K329" s="13" t="s">
        <v>24</v>
      </c>
      <c r="L329" s="13" t="s">
        <v>24</v>
      </c>
      <c r="M329" s="17" t="s">
        <v>27</v>
      </c>
      <c r="N329" s="20" t="s">
        <v>24</v>
      </c>
      <c r="O329" s="17" t="s">
        <v>27</v>
      </c>
      <c r="P329" s="17" t="s">
        <v>27</v>
      </c>
      <c r="Q329" s="17" t="s">
        <v>27</v>
      </c>
    </row>
    <row r="330" spans="1:17" ht="39">
      <c r="A330" s="10" t="s">
        <v>662</v>
      </c>
      <c r="B330" s="12" t="s">
        <v>27</v>
      </c>
      <c r="C330" s="19" t="s">
        <v>664</v>
      </c>
      <c r="D330" s="13" t="s">
        <v>626</v>
      </c>
      <c r="E330" s="13" t="s">
        <v>24</v>
      </c>
      <c r="F330" s="13" t="s">
        <v>24</v>
      </c>
      <c r="G330" s="13" t="s">
        <v>24</v>
      </c>
      <c r="H330" s="13" t="s">
        <v>24</v>
      </c>
      <c r="I330" s="13" t="s">
        <v>24</v>
      </c>
      <c r="J330" s="13" t="s">
        <v>24</v>
      </c>
      <c r="K330" s="13" t="s">
        <v>24</v>
      </c>
      <c r="L330" s="13" t="s">
        <v>24</v>
      </c>
      <c r="M330" s="13" t="s">
        <v>24</v>
      </c>
      <c r="N330" s="20" t="s">
        <v>24</v>
      </c>
      <c r="O330" s="13" t="s">
        <v>24</v>
      </c>
      <c r="P330" s="13" t="s">
        <v>24</v>
      </c>
      <c r="Q330" s="13" t="s">
        <v>24</v>
      </c>
    </row>
    <row r="331" spans="1:17" ht="13">
      <c r="A331" s="10" t="s">
        <v>665</v>
      </c>
      <c r="B331" s="12" t="s">
        <v>27</v>
      </c>
      <c r="C331" s="19"/>
      <c r="D331" s="13" t="s">
        <v>626</v>
      </c>
      <c r="E331" s="13" t="s">
        <v>24</v>
      </c>
      <c r="F331" s="13" t="s">
        <v>24</v>
      </c>
      <c r="G331" s="13" t="s">
        <v>24</v>
      </c>
      <c r="H331" s="13" t="s">
        <v>24</v>
      </c>
      <c r="I331" s="13" t="s">
        <v>24</v>
      </c>
      <c r="J331" s="13" t="s">
        <v>24</v>
      </c>
      <c r="K331" s="13" t="s">
        <v>24</v>
      </c>
      <c r="L331" s="13" t="s">
        <v>24</v>
      </c>
      <c r="M331" s="13" t="s">
        <v>24</v>
      </c>
      <c r="N331" s="20" t="s">
        <v>24</v>
      </c>
      <c r="O331" s="13" t="s">
        <v>24</v>
      </c>
      <c r="P331" s="13" t="s">
        <v>24</v>
      </c>
      <c r="Q331" s="13" t="s">
        <v>24</v>
      </c>
    </row>
    <row r="332" spans="1:17" ht="13">
      <c r="A332" s="10" t="s">
        <v>667</v>
      </c>
      <c r="B332" s="12" t="s">
        <v>669</v>
      </c>
      <c r="C332" s="19" t="s">
        <v>633</v>
      </c>
      <c r="D332" s="13" t="s">
        <v>626</v>
      </c>
      <c r="E332" s="17" t="s">
        <v>27</v>
      </c>
      <c r="F332" s="17" t="s">
        <v>27</v>
      </c>
      <c r="G332" s="17" t="s">
        <v>27</v>
      </c>
      <c r="H332" s="17" t="s">
        <v>27</v>
      </c>
      <c r="I332" s="17" t="s">
        <v>27</v>
      </c>
      <c r="J332" s="17" t="s">
        <v>27</v>
      </c>
      <c r="K332" s="17" t="s">
        <v>27</v>
      </c>
      <c r="L332" s="13" t="s">
        <v>24</v>
      </c>
      <c r="M332" s="17" t="s">
        <v>27</v>
      </c>
      <c r="N332" s="20" t="s">
        <v>24</v>
      </c>
      <c r="O332" s="17" t="s">
        <v>27</v>
      </c>
      <c r="P332" s="17" t="s">
        <v>27</v>
      </c>
      <c r="Q332" s="17" t="s">
        <v>27</v>
      </c>
    </row>
    <row r="333" spans="1:17" ht="13">
      <c r="A333" s="10" t="s">
        <v>670</v>
      </c>
      <c r="B333" s="12" t="s">
        <v>672</v>
      </c>
      <c r="C333" s="19" t="s">
        <v>633</v>
      </c>
      <c r="D333" s="13" t="s">
        <v>626</v>
      </c>
      <c r="E333" s="17" t="s">
        <v>27</v>
      </c>
      <c r="F333" s="17" t="s">
        <v>27</v>
      </c>
      <c r="G333" s="17" t="s">
        <v>27</v>
      </c>
      <c r="H333" s="17" t="s">
        <v>27</v>
      </c>
      <c r="I333" s="17" t="s">
        <v>27</v>
      </c>
      <c r="J333" s="17" t="s">
        <v>27</v>
      </c>
      <c r="K333" s="17" t="s">
        <v>27</v>
      </c>
      <c r="L333" s="13" t="s">
        <v>24</v>
      </c>
      <c r="M333" s="17" t="s">
        <v>27</v>
      </c>
      <c r="N333" s="20" t="s">
        <v>24</v>
      </c>
      <c r="O333" s="17" t="s">
        <v>27</v>
      </c>
      <c r="P333" s="17" t="s">
        <v>27</v>
      </c>
      <c r="Q333" s="17" t="s">
        <v>27</v>
      </c>
    </row>
    <row r="334" spans="1:17" ht="13">
      <c r="A334" s="10" t="s">
        <v>673</v>
      </c>
      <c r="B334" s="12" t="s">
        <v>675</v>
      </c>
      <c r="C334" s="19" t="s">
        <v>633</v>
      </c>
      <c r="D334" s="13" t="s">
        <v>626</v>
      </c>
      <c r="E334" s="17" t="s">
        <v>27</v>
      </c>
      <c r="F334" s="17" t="s">
        <v>27</v>
      </c>
      <c r="G334" s="17" t="s">
        <v>27</v>
      </c>
      <c r="H334" s="17" t="s">
        <v>27</v>
      </c>
      <c r="I334" s="17" t="s">
        <v>27</v>
      </c>
      <c r="J334" s="17" t="s">
        <v>27</v>
      </c>
      <c r="K334" s="17" t="s">
        <v>27</v>
      </c>
      <c r="L334" s="13" t="s">
        <v>24</v>
      </c>
      <c r="M334" s="17" t="s">
        <v>27</v>
      </c>
      <c r="N334" s="20" t="s">
        <v>24</v>
      </c>
      <c r="O334" s="17" t="s">
        <v>27</v>
      </c>
      <c r="P334" s="17" t="s">
        <v>27</v>
      </c>
      <c r="Q334" s="17" t="s">
        <v>27</v>
      </c>
    </row>
    <row r="335" spans="1:17" ht="13">
      <c r="A335" s="10" t="s">
        <v>676</v>
      </c>
      <c r="B335" s="12" t="s">
        <v>678</v>
      </c>
      <c r="C335" s="19" t="s">
        <v>633</v>
      </c>
      <c r="D335" s="13" t="s">
        <v>626</v>
      </c>
      <c r="E335" s="13" t="s">
        <v>24</v>
      </c>
      <c r="F335" s="17" t="s">
        <v>27</v>
      </c>
      <c r="G335" s="13" t="s">
        <v>24</v>
      </c>
      <c r="H335" s="17" t="s">
        <v>27</v>
      </c>
      <c r="I335" s="17" t="s">
        <v>27</v>
      </c>
      <c r="J335" s="17" t="s">
        <v>27</v>
      </c>
      <c r="K335" s="13" t="s">
        <v>24</v>
      </c>
      <c r="L335" s="17" t="s">
        <v>27</v>
      </c>
      <c r="M335" s="17" t="s">
        <v>27</v>
      </c>
      <c r="N335" s="20" t="s">
        <v>24</v>
      </c>
      <c r="O335" s="17" t="s">
        <v>27</v>
      </c>
      <c r="P335" s="17" t="s">
        <v>27</v>
      </c>
      <c r="Q335" s="17" t="s">
        <v>27</v>
      </c>
    </row>
    <row r="336" spans="1:17" ht="13">
      <c r="A336" s="10" t="s">
        <v>679</v>
      </c>
      <c r="B336" s="12" t="s">
        <v>681</v>
      </c>
      <c r="C336" s="19" t="s">
        <v>633</v>
      </c>
      <c r="D336" s="13" t="s">
        <v>626</v>
      </c>
      <c r="E336" s="13" t="s">
        <v>24</v>
      </c>
      <c r="F336" s="17" t="s">
        <v>27</v>
      </c>
      <c r="G336" s="13" t="s">
        <v>24</v>
      </c>
      <c r="H336" s="17" t="s">
        <v>27</v>
      </c>
      <c r="I336" s="17" t="s">
        <v>27</v>
      </c>
      <c r="J336" s="17" t="s">
        <v>27</v>
      </c>
      <c r="K336" s="13" t="s">
        <v>24</v>
      </c>
      <c r="L336" s="17" t="s">
        <v>27</v>
      </c>
      <c r="M336" s="17" t="s">
        <v>27</v>
      </c>
      <c r="N336" s="20" t="s">
        <v>24</v>
      </c>
      <c r="O336" s="17" t="s">
        <v>27</v>
      </c>
      <c r="P336" s="17" t="s">
        <v>27</v>
      </c>
      <c r="Q336" s="17" t="s">
        <v>27</v>
      </c>
    </row>
    <row r="337" spans="1:17" ht="13">
      <c r="A337" s="10" t="s">
        <v>682</v>
      </c>
      <c r="B337" s="12" t="s">
        <v>684</v>
      </c>
      <c r="C337" s="12" t="s">
        <v>633</v>
      </c>
      <c r="D337" s="13" t="s">
        <v>626</v>
      </c>
      <c r="E337" s="13" t="s">
        <v>24</v>
      </c>
      <c r="F337" s="17" t="s">
        <v>27</v>
      </c>
      <c r="G337" s="13" t="s">
        <v>24</v>
      </c>
      <c r="H337" s="17" t="s">
        <v>27</v>
      </c>
      <c r="I337" s="17" t="s">
        <v>27</v>
      </c>
      <c r="J337" s="17" t="s">
        <v>27</v>
      </c>
      <c r="K337" s="13" t="s">
        <v>24</v>
      </c>
      <c r="L337" s="17" t="s">
        <v>27</v>
      </c>
      <c r="M337" s="17" t="s">
        <v>27</v>
      </c>
      <c r="N337" s="20" t="s">
        <v>24</v>
      </c>
      <c r="O337" s="17" t="s">
        <v>27</v>
      </c>
      <c r="P337" s="17" t="s">
        <v>27</v>
      </c>
      <c r="Q337" s="17" t="s">
        <v>27</v>
      </c>
    </row>
    <row r="338" spans="1:17" ht="39">
      <c r="A338" s="10" t="s">
        <v>685</v>
      </c>
      <c r="B338" s="12" t="s">
        <v>27</v>
      </c>
      <c r="C338" s="12" t="s">
        <v>687</v>
      </c>
      <c r="D338" s="13" t="s">
        <v>626</v>
      </c>
      <c r="E338" s="13" t="s">
        <v>24</v>
      </c>
      <c r="F338" s="13" t="s">
        <v>24</v>
      </c>
      <c r="G338" s="13" t="s">
        <v>24</v>
      </c>
      <c r="H338" s="13" t="s">
        <v>24</v>
      </c>
      <c r="I338" s="13" t="s">
        <v>24</v>
      </c>
      <c r="J338" s="13" t="s">
        <v>24</v>
      </c>
      <c r="K338" s="13" t="s">
        <v>24</v>
      </c>
      <c r="L338" s="13" t="s">
        <v>24</v>
      </c>
      <c r="M338" s="13" t="s">
        <v>24</v>
      </c>
      <c r="N338" s="20" t="s">
        <v>24</v>
      </c>
      <c r="O338" s="13" t="s">
        <v>24</v>
      </c>
      <c r="P338" s="13" t="s">
        <v>24</v>
      </c>
      <c r="Q338" s="13" t="s">
        <v>24</v>
      </c>
    </row>
    <row r="339" spans="1:17" ht="13">
      <c r="A339" s="10" t="s">
        <v>688</v>
      </c>
      <c r="B339" s="12" t="s">
        <v>690</v>
      </c>
      <c r="C339" s="12" t="s">
        <v>633</v>
      </c>
      <c r="D339" s="13" t="s">
        <v>626</v>
      </c>
      <c r="E339" s="13" t="s">
        <v>24</v>
      </c>
      <c r="F339" s="17" t="s">
        <v>27</v>
      </c>
      <c r="G339" s="13" t="s">
        <v>24</v>
      </c>
      <c r="H339" s="17" t="s">
        <v>27</v>
      </c>
      <c r="I339" s="13" t="s">
        <v>24</v>
      </c>
      <c r="J339" s="17" t="s">
        <v>27</v>
      </c>
      <c r="K339" s="13" t="s">
        <v>24</v>
      </c>
      <c r="L339" s="17" t="s">
        <v>27</v>
      </c>
      <c r="M339" s="17" t="s">
        <v>27</v>
      </c>
      <c r="N339" s="20" t="s">
        <v>24</v>
      </c>
      <c r="O339" s="17" t="s">
        <v>27</v>
      </c>
      <c r="P339" s="17" t="s">
        <v>27</v>
      </c>
      <c r="Q339" s="17" t="s">
        <v>27</v>
      </c>
    </row>
    <row r="340" spans="1:17" ht="13">
      <c r="A340" s="10" t="s">
        <v>691</v>
      </c>
      <c r="B340" s="12" t="s">
        <v>27</v>
      </c>
      <c r="C340" s="19" t="s">
        <v>693</v>
      </c>
      <c r="D340" s="13" t="s">
        <v>626</v>
      </c>
      <c r="E340" s="13" t="s">
        <v>24</v>
      </c>
      <c r="F340" s="17" t="s">
        <v>27</v>
      </c>
      <c r="G340" s="13" t="s">
        <v>24</v>
      </c>
      <c r="H340" s="17" t="s">
        <v>27</v>
      </c>
      <c r="I340" s="13" t="s">
        <v>24</v>
      </c>
      <c r="J340" s="17" t="s">
        <v>27</v>
      </c>
      <c r="K340" s="13" t="s">
        <v>24</v>
      </c>
      <c r="L340" s="17" t="s">
        <v>27</v>
      </c>
      <c r="M340" s="13" t="s">
        <v>24</v>
      </c>
      <c r="N340" s="20" t="s">
        <v>24</v>
      </c>
      <c r="O340" s="13" t="s">
        <v>24</v>
      </c>
      <c r="P340" s="13" t="s">
        <v>24</v>
      </c>
      <c r="Q340" s="13" t="s">
        <v>24</v>
      </c>
    </row>
    <row r="341" spans="1:17" ht="26">
      <c r="A341" s="10" t="s">
        <v>694</v>
      </c>
      <c r="B341" s="12" t="s">
        <v>27</v>
      </c>
      <c r="C341" s="19" t="s">
        <v>696</v>
      </c>
      <c r="D341" s="13" t="s">
        <v>626</v>
      </c>
      <c r="E341" s="13" t="s">
        <v>24</v>
      </c>
      <c r="F341" s="17" t="s">
        <v>27</v>
      </c>
      <c r="G341" s="13" t="s">
        <v>24</v>
      </c>
      <c r="H341" s="17" t="s">
        <v>27</v>
      </c>
      <c r="I341" s="13" t="s">
        <v>24</v>
      </c>
      <c r="J341" s="17" t="s">
        <v>27</v>
      </c>
      <c r="K341" s="13" t="s">
        <v>24</v>
      </c>
      <c r="L341" s="13" t="s">
        <v>24</v>
      </c>
      <c r="M341" s="13" t="s">
        <v>24</v>
      </c>
      <c r="N341" s="20" t="s">
        <v>24</v>
      </c>
      <c r="O341" s="17" t="s">
        <v>27</v>
      </c>
      <c r="P341" s="17" t="s">
        <v>27</v>
      </c>
      <c r="Q341" s="17" t="s">
        <v>27</v>
      </c>
    </row>
    <row r="342" spans="1:17" ht="13">
      <c r="A342" s="10" t="s">
        <v>697</v>
      </c>
      <c r="B342" s="12" t="s">
        <v>27</v>
      </c>
      <c r="C342" s="19"/>
      <c r="D342" s="13" t="s">
        <v>626</v>
      </c>
      <c r="E342" s="13" t="s">
        <v>24</v>
      </c>
      <c r="F342" s="17" t="s">
        <v>27</v>
      </c>
      <c r="G342" s="13" t="s">
        <v>24</v>
      </c>
      <c r="H342" s="17" t="s">
        <v>27</v>
      </c>
      <c r="I342" s="13" t="s">
        <v>24</v>
      </c>
      <c r="J342" s="17" t="s">
        <v>27</v>
      </c>
      <c r="K342" s="13" t="s">
        <v>24</v>
      </c>
      <c r="L342" s="13" t="s">
        <v>24</v>
      </c>
      <c r="M342" s="13" t="s">
        <v>24</v>
      </c>
      <c r="N342" s="20" t="s">
        <v>24</v>
      </c>
      <c r="O342" s="17" t="s">
        <v>27</v>
      </c>
      <c r="P342" s="17" t="s">
        <v>27</v>
      </c>
      <c r="Q342" s="17" t="s">
        <v>27</v>
      </c>
    </row>
    <row r="343" spans="1:17" ht="13">
      <c r="A343" s="10" t="s">
        <v>699</v>
      </c>
      <c r="B343" s="12" t="s">
        <v>27</v>
      </c>
      <c r="C343" s="19"/>
      <c r="D343" s="13" t="s">
        <v>626</v>
      </c>
      <c r="E343" s="13" t="s">
        <v>24</v>
      </c>
      <c r="F343" s="17" t="s">
        <v>27</v>
      </c>
      <c r="G343" s="13" t="s">
        <v>24</v>
      </c>
      <c r="H343" s="17" t="s">
        <v>27</v>
      </c>
      <c r="I343" s="13" t="s">
        <v>24</v>
      </c>
      <c r="J343" s="17" t="s">
        <v>27</v>
      </c>
      <c r="K343" s="13" t="s">
        <v>24</v>
      </c>
      <c r="L343" s="13" t="s">
        <v>24</v>
      </c>
      <c r="M343" s="13" t="s">
        <v>24</v>
      </c>
      <c r="N343" s="20" t="s">
        <v>24</v>
      </c>
      <c r="O343" s="17" t="s">
        <v>27</v>
      </c>
      <c r="P343" s="17" t="s">
        <v>27</v>
      </c>
      <c r="Q343" s="17" t="s">
        <v>27</v>
      </c>
    </row>
    <row r="344" spans="1:17" ht="13">
      <c r="A344" s="10" t="s">
        <v>701</v>
      </c>
      <c r="B344" s="12" t="s">
        <v>27</v>
      </c>
      <c r="C344" s="19"/>
      <c r="D344" s="13" t="s">
        <v>626</v>
      </c>
      <c r="E344" s="13" t="s">
        <v>24</v>
      </c>
      <c r="F344" s="17" t="s">
        <v>27</v>
      </c>
      <c r="G344" s="13" t="s">
        <v>24</v>
      </c>
      <c r="H344" s="17" t="s">
        <v>27</v>
      </c>
      <c r="I344" s="13" t="s">
        <v>24</v>
      </c>
      <c r="J344" s="17" t="s">
        <v>27</v>
      </c>
      <c r="K344" s="13" t="s">
        <v>24</v>
      </c>
      <c r="L344" s="13" t="s">
        <v>24</v>
      </c>
      <c r="M344" s="13" t="s">
        <v>24</v>
      </c>
      <c r="N344" s="20" t="s">
        <v>24</v>
      </c>
      <c r="O344" s="17" t="s">
        <v>27</v>
      </c>
      <c r="P344" s="17" t="s">
        <v>27</v>
      </c>
      <c r="Q344" s="17" t="s">
        <v>27</v>
      </c>
    </row>
    <row r="345" spans="1:17" ht="13">
      <c r="A345" s="10" t="s">
        <v>703</v>
      </c>
      <c r="B345" s="12" t="s">
        <v>27</v>
      </c>
      <c r="C345" s="19"/>
      <c r="D345" s="13" t="s">
        <v>626</v>
      </c>
      <c r="E345" s="13" t="s">
        <v>24</v>
      </c>
      <c r="F345" s="17" t="s">
        <v>27</v>
      </c>
      <c r="G345" s="13" t="s">
        <v>24</v>
      </c>
      <c r="H345" s="17" t="s">
        <v>27</v>
      </c>
      <c r="I345" s="13" t="s">
        <v>24</v>
      </c>
      <c r="J345" s="17" t="s">
        <v>27</v>
      </c>
      <c r="K345" s="13" t="s">
        <v>24</v>
      </c>
      <c r="L345" s="13" t="s">
        <v>24</v>
      </c>
      <c r="M345" s="13" t="s">
        <v>24</v>
      </c>
      <c r="N345" s="20" t="s">
        <v>24</v>
      </c>
      <c r="O345" s="17" t="s">
        <v>27</v>
      </c>
      <c r="P345" s="17" t="s">
        <v>27</v>
      </c>
      <c r="Q345" s="17" t="s">
        <v>27</v>
      </c>
    </row>
    <row r="346" spans="1:17" ht="13">
      <c r="A346" s="10" t="s">
        <v>705</v>
      </c>
      <c r="B346" s="12" t="s">
        <v>27</v>
      </c>
      <c r="C346" s="19"/>
      <c r="D346" s="13" t="s">
        <v>626</v>
      </c>
      <c r="E346" s="13" t="s">
        <v>24</v>
      </c>
      <c r="F346" s="17" t="s">
        <v>27</v>
      </c>
      <c r="G346" s="13" t="s">
        <v>24</v>
      </c>
      <c r="H346" s="17" t="s">
        <v>27</v>
      </c>
      <c r="I346" s="13" t="s">
        <v>24</v>
      </c>
      <c r="J346" s="17" t="s">
        <v>27</v>
      </c>
      <c r="K346" s="13" t="s">
        <v>24</v>
      </c>
      <c r="L346" s="13" t="s">
        <v>24</v>
      </c>
      <c r="M346" s="13" t="s">
        <v>24</v>
      </c>
      <c r="N346" s="20" t="s">
        <v>24</v>
      </c>
      <c r="O346" s="17" t="s">
        <v>27</v>
      </c>
      <c r="P346" s="17" t="s">
        <v>27</v>
      </c>
      <c r="Q346" s="17" t="s">
        <v>27</v>
      </c>
    </row>
    <row r="347" spans="1:17" ht="13">
      <c r="A347" s="10" t="s">
        <v>707</v>
      </c>
      <c r="B347" s="12" t="s">
        <v>27</v>
      </c>
      <c r="C347" s="19"/>
      <c r="D347" s="13" t="s">
        <v>626</v>
      </c>
      <c r="E347" s="13" t="s">
        <v>24</v>
      </c>
      <c r="F347" s="17" t="s">
        <v>27</v>
      </c>
      <c r="G347" s="13" t="s">
        <v>24</v>
      </c>
      <c r="H347" s="17" t="s">
        <v>27</v>
      </c>
      <c r="I347" s="13" t="s">
        <v>24</v>
      </c>
      <c r="J347" s="17" t="s">
        <v>27</v>
      </c>
      <c r="K347" s="13" t="s">
        <v>24</v>
      </c>
      <c r="L347" s="13" t="s">
        <v>24</v>
      </c>
      <c r="M347" s="13" t="s">
        <v>24</v>
      </c>
      <c r="N347" s="20" t="s">
        <v>24</v>
      </c>
      <c r="O347" s="17" t="s">
        <v>27</v>
      </c>
      <c r="P347" s="17" t="s">
        <v>27</v>
      </c>
      <c r="Q347" s="17" t="s">
        <v>27</v>
      </c>
    </row>
    <row r="348" spans="1:17" ht="13">
      <c r="A348" s="10" t="s">
        <v>709</v>
      </c>
      <c r="B348" s="12" t="s">
        <v>27</v>
      </c>
      <c r="C348" s="19"/>
      <c r="D348" s="13" t="s">
        <v>626</v>
      </c>
      <c r="E348" s="13" t="s">
        <v>24</v>
      </c>
      <c r="F348" s="17" t="s">
        <v>27</v>
      </c>
      <c r="G348" s="13" t="s">
        <v>24</v>
      </c>
      <c r="H348" s="17" t="s">
        <v>27</v>
      </c>
      <c r="I348" s="13" t="s">
        <v>24</v>
      </c>
      <c r="J348" s="17" t="s">
        <v>27</v>
      </c>
      <c r="K348" s="13" t="s">
        <v>24</v>
      </c>
      <c r="L348" s="13" t="s">
        <v>24</v>
      </c>
      <c r="M348" s="13" t="s">
        <v>24</v>
      </c>
      <c r="N348" s="20" t="s">
        <v>24</v>
      </c>
      <c r="O348" s="17" t="s">
        <v>27</v>
      </c>
      <c r="P348" s="17" t="s">
        <v>27</v>
      </c>
      <c r="Q348" s="17" t="s">
        <v>27</v>
      </c>
    </row>
    <row r="349" spans="1:17" ht="13">
      <c r="A349" s="10" t="s">
        <v>711</v>
      </c>
      <c r="B349" s="12" t="s">
        <v>27</v>
      </c>
      <c r="C349" s="19"/>
      <c r="D349" s="13" t="s">
        <v>626</v>
      </c>
      <c r="E349" s="13" t="s">
        <v>24</v>
      </c>
      <c r="F349" s="17" t="s">
        <v>27</v>
      </c>
      <c r="G349" s="13" t="s">
        <v>24</v>
      </c>
      <c r="H349" s="17" t="s">
        <v>27</v>
      </c>
      <c r="I349" s="13" t="s">
        <v>24</v>
      </c>
      <c r="J349" s="17" t="s">
        <v>27</v>
      </c>
      <c r="K349" s="13" t="s">
        <v>24</v>
      </c>
      <c r="L349" s="13" t="s">
        <v>24</v>
      </c>
      <c r="M349" s="13" t="s">
        <v>24</v>
      </c>
      <c r="N349" s="20" t="s">
        <v>24</v>
      </c>
      <c r="O349" s="17" t="s">
        <v>27</v>
      </c>
      <c r="P349" s="17" t="s">
        <v>27</v>
      </c>
      <c r="Q349" s="17" t="s">
        <v>27</v>
      </c>
    </row>
    <row r="350" spans="1:17" ht="13">
      <c r="A350" s="10" t="s">
        <v>713</v>
      </c>
      <c r="B350" s="12" t="s">
        <v>27</v>
      </c>
      <c r="C350" s="19"/>
      <c r="D350" s="13" t="s">
        <v>626</v>
      </c>
      <c r="E350" s="13" t="s">
        <v>24</v>
      </c>
      <c r="F350" s="17" t="s">
        <v>27</v>
      </c>
      <c r="G350" s="13" t="s">
        <v>24</v>
      </c>
      <c r="H350" s="17" t="s">
        <v>27</v>
      </c>
      <c r="I350" s="13" t="s">
        <v>24</v>
      </c>
      <c r="J350" s="17" t="s">
        <v>27</v>
      </c>
      <c r="K350" s="13" t="s">
        <v>24</v>
      </c>
      <c r="L350" s="13" t="s">
        <v>24</v>
      </c>
      <c r="M350" s="13" t="s">
        <v>24</v>
      </c>
      <c r="N350" s="20" t="s">
        <v>24</v>
      </c>
      <c r="O350" s="17" t="s">
        <v>27</v>
      </c>
      <c r="P350" s="17" t="s">
        <v>27</v>
      </c>
      <c r="Q350" s="17" t="s">
        <v>27</v>
      </c>
    </row>
    <row r="351" spans="1:17" ht="13">
      <c r="A351" s="10" t="s">
        <v>715</v>
      </c>
      <c r="B351" s="12" t="s">
        <v>27</v>
      </c>
      <c r="C351" s="19"/>
      <c r="D351" s="13" t="s">
        <v>626</v>
      </c>
      <c r="E351" s="13" t="s">
        <v>24</v>
      </c>
      <c r="F351" s="17" t="s">
        <v>27</v>
      </c>
      <c r="G351" s="13" t="s">
        <v>24</v>
      </c>
      <c r="H351" s="17" t="s">
        <v>27</v>
      </c>
      <c r="I351" s="13" t="s">
        <v>24</v>
      </c>
      <c r="J351" s="17" t="s">
        <v>27</v>
      </c>
      <c r="K351" s="13" t="s">
        <v>24</v>
      </c>
      <c r="L351" s="13" t="s">
        <v>24</v>
      </c>
      <c r="M351" s="13" t="s">
        <v>24</v>
      </c>
      <c r="N351" s="20" t="s">
        <v>24</v>
      </c>
      <c r="O351" s="17" t="s">
        <v>27</v>
      </c>
      <c r="P351" s="17" t="s">
        <v>27</v>
      </c>
      <c r="Q351" s="17" t="s">
        <v>27</v>
      </c>
    </row>
    <row r="352" spans="1:17" ht="13">
      <c r="A352" s="10" t="s">
        <v>717</v>
      </c>
      <c r="B352" s="12" t="s">
        <v>27</v>
      </c>
      <c r="C352" s="19"/>
      <c r="D352" s="13" t="s">
        <v>626</v>
      </c>
      <c r="E352" s="13" t="s">
        <v>24</v>
      </c>
      <c r="F352" s="17" t="s">
        <v>27</v>
      </c>
      <c r="G352" s="13" t="s">
        <v>24</v>
      </c>
      <c r="H352" s="17" t="s">
        <v>27</v>
      </c>
      <c r="I352" s="13" t="s">
        <v>24</v>
      </c>
      <c r="J352" s="17" t="s">
        <v>27</v>
      </c>
      <c r="K352" s="13" t="s">
        <v>24</v>
      </c>
      <c r="L352" s="13" t="s">
        <v>24</v>
      </c>
      <c r="M352" s="13" t="s">
        <v>24</v>
      </c>
      <c r="N352" s="20" t="s">
        <v>24</v>
      </c>
      <c r="O352" s="17" t="s">
        <v>27</v>
      </c>
      <c r="P352" s="17" t="s">
        <v>27</v>
      </c>
      <c r="Q352" s="17" t="s">
        <v>27</v>
      </c>
    </row>
    <row r="353" spans="1:17" ht="13">
      <c r="A353" s="10" t="s">
        <v>719</v>
      </c>
      <c r="B353" s="12" t="s">
        <v>27</v>
      </c>
      <c r="C353" s="19"/>
      <c r="D353" s="13" t="s">
        <v>626</v>
      </c>
      <c r="E353" s="13" t="s">
        <v>24</v>
      </c>
      <c r="F353" s="17" t="s">
        <v>27</v>
      </c>
      <c r="G353" s="13" t="s">
        <v>24</v>
      </c>
      <c r="H353" s="17" t="s">
        <v>27</v>
      </c>
      <c r="I353" s="13" t="s">
        <v>24</v>
      </c>
      <c r="J353" s="17" t="s">
        <v>27</v>
      </c>
      <c r="K353" s="13" t="s">
        <v>24</v>
      </c>
      <c r="L353" s="13" t="s">
        <v>24</v>
      </c>
      <c r="M353" s="13" t="s">
        <v>24</v>
      </c>
      <c r="N353" s="20" t="s">
        <v>24</v>
      </c>
      <c r="O353" s="17" t="s">
        <v>27</v>
      </c>
      <c r="P353" s="17" t="s">
        <v>27</v>
      </c>
      <c r="Q353" s="17" t="s">
        <v>27</v>
      </c>
    </row>
    <row r="354" spans="1:17" ht="13">
      <c r="A354" s="10" t="s">
        <v>721</v>
      </c>
      <c r="B354" s="12" t="s">
        <v>27</v>
      </c>
      <c r="C354" s="19"/>
      <c r="D354" s="13" t="s">
        <v>626</v>
      </c>
      <c r="E354" s="13" t="s">
        <v>24</v>
      </c>
      <c r="F354" s="17" t="s">
        <v>27</v>
      </c>
      <c r="G354" s="13" t="s">
        <v>24</v>
      </c>
      <c r="H354" s="17" t="s">
        <v>27</v>
      </c>
      <c r="I354" s="13" t="s">
        <v>24</v>
      </c>
      <c r="J354" s="17" t="s">
        <v>27</v>
      </c>
      <c r="K354" s="13" t="s">
        <v>24</v>
      </c>
      <c r="L354" s="13" t="s">
        <v>24</v>
      </c>
      <c r="M354" s="13" t="s">
        <v>24</v>
      </c>
      <c r="N354" s="20" t="s">
        <v>24</v>
      </c>
      <c r="O354" s="17" t="s">
        <v>27</v>
      </c>
      <c r="P354" s="17" t="s">
        <v>27</v>
      </c>
      <c r="Q354" s="17" t="s">
        <v>27</v>
      </c>
    </row>
    <row r="355" spans="1:17" ht="13">
      <c r="A355" s="10" t="s">
        <v>723</v>
      </c>
      <c r="B355" s="12" t="s">
        <v>27</v>
      </c>
      <c r="C355" s="19"/>
      <c r="D355" s="13" t="s">
        <v>626</v>
      </c>
      <c r="E355" s="13" t="s">
        <v>24</v>
      </c>
      <c r="F355" s="13" t="s">
        <v>24</v>
      </c>
      <c r="G355" s="13" t="s">
        <v>24</v>
      </c>
      <c r="H355" s="13" t="s">
        <v>24</v>
      </c>
      <c r="I355" s="13" t="s">
        <v>24</v>
      </c>
      <c r="J355" s="13" t="s">
        <v>24</v>
      </c>
      <c r="K355" s="13" t="s">
        <v>24</v>
      </c>
      <c r="L355" s="13" t="s">
        <v>24</v>
      </c>
      <c r="M355" s="13" t="s">
        <v>24</v>
      </c>
      <c r="N355" s="20" t="s">
        <v>24</v>
      </c>
      <c r="O355" s="17" t="s">
        <v>27</v>
      </c>
      <c r="P355" s="17" t="s">
        <v>27</v>
      </c>
      <c r="Q355" s="17" t="s">
        <v>27</v>
      </c>
    </row>
    <row r="356" spans="1:17" ht="26">
      <c r="A356" s="10" t="s">
        <v>725</v>
      </c>
      <c r="B356" s="12" t="s">
        <v>27</v>
      </c>
      <c r="C356" s="19" t="s">
        <v>727</v>
      </c>
      <c r="D356" s="13" t="s">
        <v>626</v>
      </c>
      <c r="E356" s="13" t="s">
        <v>24</v>
      </c>
      <c r="F356" s="17" t="s">
        <v>27</v>
      </c>
      <c r="G356" s="13" t="s">
        <v>24</v>
      </c>
      <c r="H356" s="17" t="s">
        <v>27</v>
      </c>
      <c r="I356" s="13" t="s">
        <v>24</v>
      </c>
      <c r="J356" s="17" t="s">
        <v>27</v>
      </c>
      <c r="K356" s="13" t="s">
        <v>24</v>
      </c>
      <c r="L356" s="13" t="s">
        <v>24</v>
      </c>
      <c r="M356" s="17" t="s">
        <v>27</v>
      </c>
      <c r="N356" s="20" t="s">
        <v>24</v>
      </c>
      <c r="O356" s="17" t="s">
        <v>27</v>
      </c>
      <c r="P356" s="17" t="s">
        <v>27</v>
      </c>
      <c r="Q356" s="17" t="s">
        <v>27</v>
      </c>
    </row>
    <row r="357" spans="1:17" ht="13">
      <c r="A357" s="10" t="s">
        <v>728</v>
      </c>
      <c r="B357" s="12" t="s">
        <v>730</v>
      </c>
      <c r="C357" s="12"/>
      <c r="D357" s="13" t="s">
        <v>626</v>
      </c>
      <c r="E357" s="17" t="s">
        <v>27</v>
      </c>
      <c r="F357" s="17" t="s">
        <v>27</v>
      </c>
      <c r="G357" s="17" t="s">
        <v>27</v>
      </c>
      <c r="H357" s="17" t="s">
        <v>27</v>
      </c>
      <c r="I357" s="17" t="s">
        <v>27</v>
      </c>
      <c r="J357" s="17" t="s">
        <v>27</v>
      </c>
      <c r="K357" s="17" t="s">
        <v>27</v>
      </c>
      <c r="L357" s="17" t="s">
        <v>27</v>
      </c>
      <c r="M357" s="13" t="s">
        <v>24</v>
      </c>
      <c r="N357" s="22" t="s">
        <v>27</v>
      </c>
      <c r="O357" s="17" t="s">
        <v>27</v>
      </c>
      <c r="P357" s="17" t="s">
        <v>27</v>
      </c>
      <c r="Q357" s="17" t="s">
        <v>27</v>
      </c>
    </row>
    <row r="358" spans="1:17" ht="26">
      <c r="A358" s="10" t="s">
        <v>731</v>
      </c>
      <c r="B358" s="12" t="s">
        <v>27</v>
      </c>
      <c r="C358" s="19" t="s">
        <v>733</v>
      </c>
      <c r="D358" s="13" t="s">
        <v>626</v>
      </c>
      <c r="E358" s="13" t="s">
        <v>24</v>
      </c>
      <c r="F358" s="13" t="s">
        <v>24</v>
      </c>
      <c r="G358" s="13" t="s">
        <v>24</v>
      </c>
      <c r="H358" s="13" t="s">
        <v>24</v>
      </c>
      <c r="I358" s="13" t="s">
        <v>24</v>
      </c>
      <c r="J358" s="13" t="s">
        <v>24</v>
      </c>
      <c r="K358" s="13" t="s">
        <v>24</v>
      </c>
      <c r="L358" s="13" t="s">
        <v>24</v>
      </c>
      <c r="M358" s="13" t="s">
        <v>24</v>
      </c>
      <c r="N358" s="20" t="s">
        <v>24</v>
      </c>
      <c r="O358" s="17" t="s">
        <v>27</v>
      </c>
      <c r="P358" s="17" t="s">
        <v>27</v>
      </c>
      <c r="Q358" s="17" t="s">
        <v>27</v>
      </c>
    </row>
    <row r="359" spans="1:17" ht="26">
      <c r="A359" s="10" t="s">
        <v>734</v>
      </c>
      <c r="B359" s="12" t="s">
        <v>27</v>
      </c>
      <c r="C359" s="19" t="s">
        <v>736</v>
      </c>
      <c r="D359" s="13" t="s">
        <v>626</v>
      </c>
      <c r="E359" s="13" t="s">
        <v>24</v>
      </c>
      <c r="F359" s="13" t="s">
        <v>24</v>
      </c>
      <c r="G359" s="13" t="s">
        <v>24</v>
      </c>
      <c r="H359" s="13" t="s">
        <v>24</v>
      </c>
      <c r="I359" s="13" t="s">
        <v>24</v>
      </c>
      <c r="J359" s="13" t="s">
        <v>24</v>
      </c>
      <c r="K359" s="13" t="s">
        <v>24</v>
      </c>
      <c r="L359" s="13" t="s">
        <v>24</v>
      </c>
      <c r="M359" s="13" t="s">
        <v>24</v>
      </c>
      <c r="N359" s="20" t="s">
        <v>24</v>
      </c>
      <c r="O359" s="17" t="s">
        <v>27</v>
      </c>
      <c r="P359" s="17" t="s">
        <v>27</v>
      </c>
      <c r="Q359" s="17" t="s">
        <v>27</v>
      </c>
    </row>
    <row r="360" spans="1:17" ht="26">
      <c r="A360" s="10" t="s">
        <v>737</v>
      </c>
      <c r="B360" s="12" t="s">
        <v>27</v>
      </c>
      <c r="C360" s="19" t="s">
        <v>739</v>
      </c>
      <c r="D360" s="13" t="s">
        <v>626</v>
      </c>
      <c r="E360" s="13" t="s">
        <v>24</v>
      </c>
      <c r="F360" s="13" t="s">
        <v>24</v>
      </c>
      <c r="G360" s="13" t="s">
        <v>24</v>
      </c>
      <c r="H360" s="13" t="s">
        <v>24</v>
      </c>
      <c r="I360" s="13" t="s">
        <v>24</v>
      </c>
      <c r="J360" s="13" t="s">
        <v>24</v>
      </c>
      <c r="K360" s="13" t="s">
        <v>24</v>
      </c>
      <c r="L360" s="13" t="s">
        <v>24</v>
      </c>
      <c r="M360" s="13" t="s">
        <v>24</v>
      </c>
      <c r="N360" s="20" t="s">
        <v>24</v>
      </c>
      <c r="O360" s="17" t="s">
        <v>27</v>
      </c>
      <c r="P360" s="17" t="s">
        <v>27</v>
      </c>
      <c r="Q360" s="17" t="s">
        <v>27</v>
      </c>
    </row>
    <row r="361" spans="1:17" ht="13">
      <c r="A361" s="10" t="s">
        <v>740</v>
      </c>
      <c r="B361" s="12" t="s">
        <v>27</v>
      </c>
      <c r="C361" s="19"/>
      <c r="D361" s="13" t="s">
        <v>626</v>
      </c>
      <c r="E361" s="13" t="s">
        <v>24</v>
      </c>
      <c r="F361" s="13" t="s">
        <v>24</v>
      </c>
      <c r="G361" s="13" t="s">
        <v>24</v>
      </c>
      <c r="H361" s="13" t="s">
        <v>24</v>
      </c>
      <c r="I361" s="13" t="s">
        <v>24</v>
      </c>
      <c r="J361" s="13" t="s">
        <v>24</v>
      </c>
      <c r="K361" s="13" t="s">
        <v>24</v>
      </c>
      <c r="L361" s="13" t="s">
        <v>24</v>
      </c>
      <c r="M361" s="13" t="s">
        <v>24</v>
      </c>
      <c r="N361" s="20" t="s">
        <v>24</v>
      </c>
      <c r="O361" s="13" t="s">
        <v>24</v>
      </c>
      <c r="P361" s="13" t="s">
        <v>24</v>
      </c>
      <c r="Q361" s="13" t="s">
        <v>24</v>
      </c>
    </row>
    <row r="362" spans="1:17" ht="13">
      <c r="A362" s="10" t="s">
        <v>742</v>
      </c>
      <c r="B362" s="12" t="s">
        <v>27</v>
      </c>
      <c r="C362" s="19"/>
      <c r="D362" s="13" t="s">
        <v>626</v>
      </c>
      <c r="E362" s="13" t="s">
        <v>24</v>
      </c>
      <c r="F362" s="13" t="s">
        <v>24</v>
      </c>
      <c r="G362" s="13" t="s">
        <v>24</v>
      </c>
      <c r="H362" s="13" t="s">
        <v>24</v>
      </c>
      <c r="I362" s="13" t="s">
        <v>24</v>
      </c>
      <c r="J362" s="13" t="s">
        <v>24</v>
      </c>
      <c r="K362" s="13" t="s">
        <v>24</v>
      </c>
      <c r="L362" s="13" t="s">
        <v>24</v>
      </c>
      <c r="M362" s="13" t="s">
        <v>24</v>
      </c>
      <c r="N362" s="20" t="s">
        <v>24</v>
      </c>
      <c r="O362" s="13" t="s">
        <v>24</v>
      </c>
      <c r="P362" s="13" t="s">
        <v>24</v>
      </c>
      <c r="Q362" s="13" t="s">
        <v>24</v>
      </c>
    </row>
    <row r="363" spans="1:17" ht="26">
      <c r="A363" s="10" t="s">
        <v>744</v>
      </c>
      <c r="B363" s="12" t="s">
        <v>27</v>
      </c>
      <c r="C363" s="19" t="s">
        <v>746</v>
      </c>
      <c r="D363" s="13" t="s">
        <v>626</v>
      </c>
      <c r="E363" s="13" t="s">
        <v>24</v>
      </c>
      <c r="F363" s="13" t="s">
        <v>24</v>
      </c>
      <c r="G363" s="13" t="s">
        <v>24</v>
      </c>
      <c r="H363" s="13" t="s">
        <v>24</v>
      </c>
      <c r="I363" s="13" t="s">
        <v>24</v>
      </c>
      <c r="J363" s="13" t="s">
        <v>24</v>
      </c>
      <c r="K363" s="13" t="s">
        <v>24</v>
      </c>
      <c r="L363" s="13" t="s">
        <v>24</v>
      </c>
      <c r="M363" s="13" t="s">
        <v>24</v>
      </c>
      <c r="N363" s="20" t="s">
        <v>24</v>
      </c>
      <c r="O363" s="17" t="s">
        <v>27</v>
      </c>
      <c r="P363" s="17" t="s">
        <v>27</v>
      </c>
      <c r="Q363" s="17" t="s">
        <v>27</v>
      </c>
    </row>
    <row r="364" spans="1:17" ht="13">
      <c r="A364" s="10" t="s">
        <v>747</v>
      </c>
      <c r="B364" s="12" t="s">
        <v>27</v>
      </c>
      <c r="C364" s="19" t="s">
        <v>749</v>
      </c>
      <c r="D364" s="13" t="s">
        <v>626</v>
      </c>
      <c r="E364" s="13" t="s">
        <v>24</v>
      </c>
      <c r="F364" s="13" t="s">
        <v>24</v>
      </c>
      <c r="G364" s="13" t="s">
        <v>24</v>
      </c>
      <c r="H364" s="13" t="s">
        <v>24</v>
      </c>
      <c r="I364" s="13" t="s">
        <v>24</v>
      </c>
      <c r="J364" s="13" t="s">
        <v>24</v>
      </c>
      <c r="K364" s="13" t="s">
        <v>24</v>
      </c>
      <c r="L364" s="13" t="s">
        <v>24</v>
      </c>
      <c r="M364" s="13" t="s">
        <v>24</v>
      </c>
      <c r="N364" s="20" t="s">
        <v>24</v>
      </c>
      <c r="O364" s="13" t="s">
        <v>24</v>
      </c>
      <c r="P364" s="13" t="s">
        <v>24</v>
      </c>
      <c r="Q364" s="13" t="s">
        <v>24</v>
      </c>
    </row>
    <row r="365" spans="1:17" ht="13">
      <c r="A365" s="10" t="s">
        <v>750</v>
      </c>
      <c r="B365" s="12" t="s">
        <v>752</v>
      </c>
      <c r="C365" s="19" t="s">
        <v>633</v>
      </c>
      <c r="D365" s="13" t="s">
        <v>626</v>
      </c>
      <c r="E365" s="17" t="s">
        <v>27</v>
      </c>
      <c r="F365" s="17" t="s">
        <v>27</v>
      </c>
      <c r="G365" s="17" t="s">
        <v>27</v>
      </c>
      <c r="H365" s="17" t="s">
        <v>27</v>
      </c>
      <c r="I365" s="13" t="s">
        <v>24</v>
      </c>
      <c r="J365" s="17" t="s">
        <v>27</v>
      </c>
      <c r="K365" s="13" t="s">
        <v>24</v>
      </c>
      <c r="L365" s="13" t="s">
        <v>24</v>
      </c>
      <c r="M365" s="17" t="s">
        <v>27</v>
      </c>
      <c r="N365" s="20" t="s">
        <v>24</v>
      </c>
      <c r="O365" s="17" t="s">
        <v>27</v>
      </c>
      <c r="P365" s="17" t="s">
        <v>27</v>
      </c>
      <c r="Q365" s="17" t="s">
        <v>27</v>
      </c>
    </row>
    <row r="366" spans="1:17" ht="13">
      <c r="A366" s="10" t="s">
        <v>753</v>
      </c>
      <c r="B366" s="12" t="s">
        <v>755</v>
      </c>
      <c r="C366" s="19" t="s">
        <v>633</v>
      </c>
      <c r="D366" s="13" t="s">
        <v>626</v>
      </c>
      <c r="E366" s="13" t="s">
        <v>24</v>
      </c>
      <c r="F366" s="17" t="s">
        <v>27</v>
      </c>
      <c r="G366" s="13" t="s">
        <v>24</v>
      </c>
      <c r="H366" s="17" t="s">
        <v>27</v>
      </c>
      <c r="I366" s="13" t="s">
        <v>24</v>
      </c>
      <c r="J366" s="17" t="s">
        <v>27</v>
      </c>
      <c r="K366" s="13" t="s">
        <v>24</v>
      </c>
      <c r="L366" s="17" t="s">
        <v>27</v>
      </c>
      <c r="M366" s="17" t="s">
        <v>27</v>
      </c>
      <c r="N366" s="20" t="s">
        <v>24</v>
      </c>
      <c r="O366" s="17" t="s">
        <v>27</v>
      </c>
      <c r="P366" s="17" t="s">
        <v>27</v>
      </c>
      <c r="Q366" s="17" t="s">
        <v>27</v>
      </c>
    </row>
    <row r="367" spans="1:17" ht="26">
      <c r="A367" s="10" t="s">
        <v>756</v>
      </c>
      <c r="B367" s="12" t="s">
        <v>758</v>
      </c>
      <c r="C367" s="19" t="s">
        <v>759</v>
      </c>
      <c r="D367" s="13" t="s">
        <v>626</v>
      </c>
      <c r="E367" s="13" t="s">
        <v>24</v>
      </c>
      <c r="F367" s="17" t="s">
        <v>27</v>
      </c>
      <c r="G367" s="13" t="s">
        <v>24</v>
      </c>
      <c r="H367" s="17" t="s">
        <v>27</v>
      </c>
      <c r="I367" s="13" t="s">
        <v>24</v>
      </c>
      <c r="J367" s="17" t="s">
        <v>27</v>
      </c>
      <c r="K367" s="13" t="s">
        <v>24</v>
      </c>
      <c r="L367" s="13" t="s">
        <v>24</v>
      </c>
      <c r="M367" s="17" t="s">
        <v>27</v>
      </c>
      <c r="N367" s="20" t="s">
        <v>24</v>
      </c>
      <c r="O367" s="17" t="s">
        <v>27</v>
      </c>
      <c r="P367" s="17" t="s">
        <v>27</v>
      </c>
      <c r="Q367" s="17" t="s">
        <v>27</v>
      </c>
    </row>
    <row r="368" spans="1:17" ht="13">
      <c r="A368" s="10" t="s">
        <v>760</v>
      </c>
      <c r="B368" s="12"/>
      <c r="C368" s="19" t="s">
        <v>762</v>
      </c>
      <c r="D368" s="13" t="s">
        <v>626</v>
      </c>
      <c r="E368" s="13" t="s">
        <v>24</v>
      </c>
      <c r="F368" s="13" t="s">
        <v>24</v>
      </c>
      <c r="G368" s="13" t="s">
        <v>24</v>
      </c>
      <c r="H368" s="13" t="s">
        <v>24</v>
      </c>
      <c r="I368" s="13" t="s">
        <v>24</v>
      </c>
      <c r="J368" s="13" t="s">
        <v>24</v>
      </c>
      <c r="K368" s="13" t="s">
        <v>24</v>
      </c>
      <c r="L368" s="13" t="s">
        <v>24</v>
      </c>
      <c r="M368" s="13" t="s">
        <v>24</v>
      </c>
      <c r="N368" s="20" t="s">
        <v>24</v>
      </c>
      <c r="O368" s="13" t="s">
        <v>24</v>
      </c>
      <c r="P368" s="13" t="s">
        <v>24</v>
      </c>
      <c r="Q368" s="13" t="s">
        <v>24</v>
      </c>
    </row>
    <row r="369" spans="1:17" ht="13">
      <c r="A369" s="10" t="s">
        <v>763</v>
      </c>
      <c r="B369" s="12" t="s">
        <v>765</v>
      </c>
      <c r="C369" s="12"/>
      <c r="D369" s="13" t="s">
        <v>626</v>
      </c>
      <c r="E369" s="17" t="s">
        <v>27</v>
      </c>
      <c r="F369" s="17" t="s">
        <v>27</v>
      </c>
      <c r="G369" s="17" t="s">
        <v>27</v>
      </c>
      <c r="H369" s="17" t="s">
        <v>27</v>
      </c>
      <c r="I369" s="17" t="s">
        <v>27</v>
      </c>
      <c r="J369" s="17" t="s">
        <v>27</v>
      </c>
      <c r="K369" s="17" t="s">
        <v>27</v>
      </c>
      <c r="L369" s="17" t="s">
        <v>27</v>
      </c>
      <c r="M369" s="13" t="s">
        <v>24</v>
      </c>
      <c r="N369" s="22" t="s">
        <v>27</v>
      </c>
      <c r="O369" s="17" t="s">
        <v>27</v>
      </c>
      <c r="P369" s="17" t="s">
        <v>27</v>
      </c>
      <c r="Q369" s="17" t="s">
        <v>27</v>
      </c>
    </row>
    <row r="370" spans="1:17" ht="13">
      <c r="A370" s="10" t="s">
        <v>766</v>
      </c>
      <c r="B370" s="12" t="s">
        <v>768</v>
      </c>
      <c r="C370" s="19"/>
      <c r="D370" s="13" t="s">
        <v>626</v>
      </c>
      <c r="E370" s="17" t="s">
        <v>27</v>
      </c>
      <c r="F370" s="17" t="s">
        <v>27</v>
      </c>
      <c r="G370" s="17" t="s">
        <v>27</v>
      </c>
      <c r="H370" s="17" t="s">
        <v>27</v>
      </c>
      <c r="I370" s="17" t="s">
        <v>27</v>
      </c>
      <c r="J370" s="17" t="s">
        <v>27</v>
      </c>
      <c r="K370" s="17" t="s">
        <v>27</v>
      </c>
      <c r="L370" s="17" t="s">
        <v>27</v>
      </c>
      <c r="M370" s="13" t="s">
        <v>24</v>
      </c>
      <c r="N370" s="22" t="s">
        <v>27</v>
      </c>
      <c r="O370" s="17" t="s">
        <v>27</v>
      </c>
      <c r="P370" s="17" t="s">
        <v>27</v>
      </c>
      <c r="Q370" s="17" t="s">
        <v>27</v>
      </c>
    </row>
    <row r="371" spans="1:17" ht="13">
      <c r="A371" s="10" t="s">
        <v>769</v>
      </c>
      <c r="B371" s="12" t="s">
        <v>771</v>
      </c>
      <c r="C371" s="12" t="s">
        <v>633</v>
      </c>
      <c r="D371" s="13" t="s">
        <v>626</v>
      </c>
      <c r="E371" s="13" t="s">
        <v>24</v>
      </c>
      <c r="F371" s="17" t="s">
        <v>27</v>
      </c>
      <c r="G371" s="13" t="s">
        <v>24</v>
      </c>
      <c r="H371" s="17" t="s">
        <v>27</v>
      </c>
      <c r="I371" s="13" t="s">
        <v>24</v>
      </c>
      <c r="J371" s="17" t="s">
        <v>27</v>
      </c>
      <c r="K371" s="13" t="s">
        <v>24</v>
      </c>
      <c r="L371" s="13" t="s">
        <v>24</v>
      </c>
      <c r="M371" s="17" t="s">
        <v>27</v>
      </c>
      <c r="N371" s="20" t="s">
        <v>24</v>
      </c>
      <c r="O371" s="17" t="s">
        <v>27</v>
      </c>
      <c r="P371" s="17" t="s">
        <v>27</v>
      </c>
      <c r="Q371" s="17" t="s">
        <v>27</v>
      </c>
    </row>
    <row r="372" spans="1:17" ht="13">
      <c r="A372" s="10" t="s">
        <v>772</v>
      </c>
      <c r="B372" s="12" t="s">
        <v>774</v>
      </c>
      <c r="C372" s="12" t="s">
        <v>633</v>
      </c>
      <c r="D372" s="13" t="s">
        <v>626</v>
      </c>
      <c r="E372" s="13" t="s">
        <v>24</v>
      </c>
      <c r="F372" s="17" t="s">
        <v>27</v>
      </c>
      <c r="G372" s="13" t="s">
        <v>24</v>
      </c>
      <c r="H372" s="17" t="s">
        <v>27</v>
      </c>
      <c r="I372" s="13" t="s">
        <v>24</v>
      </c>
      <c r="J372" s="17" t="s">
        <v>27</v>
      </c>
      <c r="K372" s="13" t="s">
        <v>24</v>
      </c>
      <c r="L372" s="13" t="s">
        <v>24</v>
      </c>
      <c r="M372" s="17" t="s">
        <v>27</v>
      </c>
      <c r="N372" s="20" t="s">
        <v>24</v>
      </c>
      <c r="O372" s="17" t="s">
        <v>27</v>
      </c>
      <c r="P372" s="17" t="s">
        <v>27</v>
      </c>
      <c r="Q372" s="17" t="s">
        <v>27</v>
      </c>
    </row>
    <row r="373" spans="1:17" ht="13">
      <c r="A373" s="10" t="s">
        <v>775</v>
      </c>
      <c r="B373" s="12" t="s">
        <v>777</v>
      </c>
      <c r="C373" s="12" t="s">
        <v>633</v>
      </c>
      <c r="D373" s="13" t="s">
        <v>626</v>
      </c>
      <c r="E373" s="13" t="s">
        <v>24</v>
      </c>
      <c r="F373" s="17" t="s">
        <v>27</v>
      </c>
      <c r="G373" s="13" t="s">
        <v>24</v>
      </c>
      <c r="H373" s="17" t="s">
        <v>27</v>
      </c>
      <c r="I373" s="13" t="s">
        <v>24</v>
      </c>
      <c r="J373" s="17" t="s">
        <v>27</v>
      </c>
      <c r="K373" s="13" t="s">
        <v>24</v>
      </c>
      <c r="L373" s="13" t="s">
        <v>24</v>
      </c>
      <c r="M373" s="17" t="s">
        <v>27</v>
      </c>
      <c r="N373" s="20" t="s">
        <v>24</v>
      </c>
      <c r="O373" s="17" t="s">
        <v>27</v>
      </c>
      <c r="P373" s="17" t="s">
        <v>27</v>
      </c>
      <c r="Q373" s="17" t="s">
        <v>27</v>
      </c>
    </row>
    <row r="374" spans="1:17" ht="13">
      <c r="A374" s="10" t="s">
        <v>778</v>
      </c>
      <c r="B374" s="12" t="s">
        <v>780</v>
      </c>
      <c r="C374" s="12" t="s">
        <v>633</v>
      </c>
      <c r="D374" s="13" t="s">
        <v>626</v>
      </c>
      <c r="E374" s="13" t="s">
        <v>24</v>
      </c>
      <c r="F374" s="17" t="s">
        <v>27</v>
      </c>
      <c r="G374" s="13" t="s">
        <v>24</v>
      </c>
      <c r="H374" s="17" t="s">
        <v>27</v>
      </c>
      <c r="I374" s="13" t="s">
        <v>24</v>
      </c>
      <c r="J374" s="17" t="s">
        <v>27</v>
      </c>
      <c r="K374" s="13" t="s">
        <v>24</v>
      </c>
      <c r="L374" s="13" t="s">
        <v>24</v>
      </c>
      <c r="M374" s="17" t="s">
        <v>27</v>
      </c>
      <c r="N374" s="20" t="s">
        <v>24</v>
      </c>
      <c r="O374" s="17" t="s">
        <v>27</v>
      </c>
      <c r="P374" s="17" t="s">
        <v>27</v>
      </c>
      <c r="Q374" s="17" t="s">
        <v>27</v>
      </c>
    </row>
    <row r="375" spans="1:17" ht="13">
      <c r="A375" s="10" t="s">
        <v>781</v>
      </c>
      <c r="B375" s="12" t="s">
        <v>783</v>
      </c>
      <c r="C375" s="12" t="s">
        <v>633</v>
      </c>
      <c r="D375" s="13" t="s">
        <v>626</v>
      </c>
      <c r="E375" s="13" t="s">
        <v>24</v>
      </c>
      <c r="F375" s="17" t="s">
        <v>27</v>
      </c>
      <c r="G375" s="13" t="s">
        <v>24</v>
      </c>
      <c r="H375" s="17" t="s">
        <v>27</v>
      </c>
      <c r="I375" s="13" t="s">
        <v>24</v>
      </c>
      <c r="J375" s="17" t="s">
        <v>27</v>
      </c>
      <c r="K375" s="13" t="s">
        <v>24</v>
      </c>
      <c r="L375" s="13" t="s">
        <v>24</v>
      </c>
      <c r="M375" s="17" t="s">
        <v>27</v>
      </c>
      <c r="N375" s="20" t="s">
        <v>24</v>
      </c>
      <c r="O375" s="17" t="s">
        <v>27</v>
      </c>
      <c r="P375" s="17" t="s">
        <v>27</v>
      </c>
      <c r="Q375" s="17" t="s">
        <v>27</v>
      </c>
    </row>
    <row r="376" spans="1:17" ht="13">
      <c r="A376" s="10" t="s">
        <v>784</v>
      </c>
      <c r="B376" s="12" t="s">
        <v>786</v>
      </c>
      <c r="C376" s="12" t="s">
        <v>633</v>
      </c>
      <c r="D376" s="13" t="s">
        <v>626</v>
      </c>
      <c r="E376" s="13" t="s">
        <v>24</v>
      </c>
      <c r="F376" s="17" t="s">
        <v>27</v>
      </c>
      <c r="G376" s="13" t="s">
        <v>24</v>
      </c>
      <c r="H376" s="17" t="s">
        <v>27</v>
      </c>
      <c r="I376" s="13" t="s">
        <v>24</v>
      </c>
      <c r="J376" s="17" t="s">
        <v>27</v>
      </c>
      <c r="K376" s="13" t="s">
        <v>24</v>
      </c>
      <c r="L376" s="13" t="s">
        <v>24</v>
      </c>
      <c r="M376" s="17" t="s">
        <v>27</v>
      </c>
      <c r="N376" s="20" t="s">
        <v>24</v>
      </c>
      <c r="O376" s="17" t="s">
        <v>27</v>
      </c>
      <c r="P376" s="17" t="s">
        <v>27</v>
      </c>
      <c r="Q376" s="17" t="s">
        <v>27</v>
      </c>
    </row>
    <row r="377" spans="1:17" ht="13">
      <c r="A377" s="10" t="s">
        <v>787</v>
      </c>
      <c r="B377" s="12" t="s">
        <v>789</v>
      </c>
      <c r="C377" s="12" t="s">
        <v>633</v>
      </c>
      <c r="D377" s="13" t="s">
        <v>626</v>
      </c>
      <c r="E377" s="13" t="s">
        <v>24</v>
      </c>
      <c r="F377" s="17" t="s">
        <v>27</v>
      </c>
      <c r="G377" s="13" t="s">
        <v>24</v>
      </c>
      <c r="H377" s="17" t="s">
        <v>27</v>
      </c>
      <c r="I377" s="13" t="s">
        <v>24</v>
      </c>
      <c r="J377" s="17" t="s">
        <v>27</v>
      </c>
      <c r="K377" s="13" t="s">
        <v>24</v>
      </c>
      <c r="L377" s="13" t="s">
        <v>24</v>
      </c>
      <c r="M377" s="17" t="s">
        <v>27</v>
      </c>
      <c r="N377" s="20" t="s">
        <v>24</v>
      </c>
      <c r="O377" s="17" t="s">
        <v>27</v>
      </c>
      <c r="P377" s="17" t="s">
        <v>27</v>
      </c>
      <c r="Q377" s="17" t="s">
        <v>27</v>
      </c>
    </row>
    <row r="378" spans="1:17" ht="13">
      <c r="A378" s="10" t="s">
        <v>790</v>
      </c>
      <c r="B378" s="12" t="s">
        <v>792</v>
      </c>
      <c r="C378" s="12" t="s">
        <v>633</v>
      </c>
      <c r="D378" s="13" t="s">
        <v>626</v>
      </c>
      <c r="E378" s="13" t="s">
        <v>24</v>
      </c>
      <c r="F378" s="17" t="s">
        <v>27</v>
      </c>
      <c r="G378" s="13" t="s">
        <v>24</v>
      </c>
      <c r="H378" s="17" t="s">
        <v>27</v>
      </c>
      <c r="I378" s="13" t="s">
        <v>24</v>
      </c>
      <c r="J378" s="17" t="s">
        <v>27</v>
      </c>
      <c r="K378" s="13" t="s">
        <v>24</v>
      </c>
      <c r="L378" s="13" t="s">
        <v>24</v>
      </c>
      <c r="M378" s="17" t="s">
        <v>27</v>
      </c>
      <c r="N378" s="20" t="s">
        <v>24</v>
      </c>
      <c r="O378" s="17" t="s">
        <v>27</v>
      </c>
      <c r="P378" s="17" t="s">
        <v>27</v>
      </c>
      <c r="Q378" s="17" t="s">
        <v>27</v>
      </c>
    </row>
    <row r="379" spans="1:17" ht="13">
      <c r="A379" s="10" t="s">
        <v>793</v>
      </c>
      <c r="B379" s="12" t="s">
        <v>795</v>
      </c>
      <c r="C379" s="12" t="s">
        <v>633</v>
      </c>
      <c r="D379" s="13" t="s">
        <v>626</v>
      </c>
      <c r="E379" s="13" t="s">
        <v>24</v>
      </c>
      <c r="F379" s="17" t="s">
        <v>27</v>
      </c>
      <c r="G379" s="13" t="s">
        <v>24</v>
      </c>
      <c r="H379" s="17" t="s">
        <v>27</v>
      </c>
      <c r="I379" s="13" t="s">
        <v>24</v>
      </c>
      <c r="J379" s="17" t="s">
        <v>27</v>
      </c>
      <c r="K379" s="13" t="s">
        <v>24</v>
      </c>
      <c r="L379" s="13" t="s">
        <v>24</v>
      </c>
      <c r="M379" s="17" t="s">
        <v>27</v>
      </c>
      <c r="N379" s="20" t="s">
        <v>24</v>
      </c>
      <c r="O379" s="17" t="s">
        <v>27</v>
      </c>
      <c r="P379" s="17" t="s">
        <v>27</v>
      </c>
      <c r="Q379" s="17" t="s">
        <v>27</v>
      </c>
    </row>
    <row r="380" spans="1:17" ht="13">
      <c r="A380" s="10" t="s">
        <v>796</v>
      </c>
      <c r="B380" s="12" t="s">
        <v>798</v>
      </c>
      <c r="C380" s="12" t="s">
        <v>633</v>
      </c>
      <c r="D380" s="13" t="s">
        <v>626</v>
      </c>
      <c r="E380" s="13" t="s">
        <v>24</v>
      </c>
      <c r="F380" s="17" t="s">
        <v>27</v>
      </c>
      <c r="G380" s="13" t="s">
        <v>24</v>
      </c>
      <c r="H380" s="17" t="s">
        <v>27</v>
      </c>
      <c r="I380" s="13" t="s">
        <v>24</v>
      </c>
      <c r="J380" s="17" t="s">
        <v>27</v>
      </c>
      <c r="K380" s="13" t="s">
        <v>24</v>
      </c>
      <c r="L380" s="13" t="s">
        <v>24</v>
      </c>
      <c r="M380" s="17" t="s">
        <v>27</v>
      </c>
      <c r="N380" s="20" t="s">
        <v>24</v>
      </c>
      <c r="O380" s="17" t="s">
        <v>27</v>
      </c>
      <c r="P380" s="17" t="s">
        <v>27</v>
      </c>
      <c r="Q380" s="17" t="s">
        <v>27</v>
      </c>
    </row>
    <row r="381" spans="1:17" ht="26">
      <c r="A381" s="10" t="s">
        <v>799</v>
      </c>
      <c r="B381" s="12" t="s">
        <v>27</v>
      </c>
      <c r="C381" s="21" t="s">
        <v>801</v>
      </c>
      <c r="D381" s="13" t="s">
        <v>626</v>
      </c>
      <c r="E381" s="13" t="s">
        <v>24</v>
      </c>
      <c r="F381" s="17" t="s">
        <v>27</v>
      </c>
      <c r="G381" s="13" t="s">
        <v>24</v>
      </c>
      <c r="H381" s="17" t="s">
        <v>27</v>
      </c>
      <c r="I381" s="13" t="s">
        <v>24</v>
      </c>
      <c r="J381" s="17" t="s">
        <v>27</v>
      </c>
      <c r="K381" s="13" t="s">
        <v>24</v>
      </c>
      <c r="L381" s="13" t="s">
        <v>24</v>
      </c>
      <c r="M381" s="17" t="s">
        <v>27</v>
      </c>
      <c r="N381" s="20" t="s">
        <v>24</v>
      </c>
      <c r="O381" s="17" t="s">
        <v>27</v>
      </c>
      <c r="P381" s="17" t="s">
        <v>27</v>
      </c>
      <c r="Q381" s="17" t="s">
        <v>27</v>
      </c>
    </row>
    <row r="382" spans="1:17" ht="13">
      <c r="A382" s="10" t="s">
        <v>802</v>
      </c>
      <c r="B382" s="12" t="s">
        <v>804</v>
      </c>
      <c r="C382" s="12" t="s">
        <v>633</v>
      </c>
      <c r="D382" s="13" t="s">
        <v>626</v>
      </c>
      <c r="E382" s="13" t="s">
        <v>24</v>
      </c>
      <c r="F382" s="17" t="s">
        <v>27</v>
      </c>
      <c r="G382" s="13" t="s">
        <v>24</v>
      </c>
      <c r="H382" s="17" t="s">
        <v>27</v>
      </c>
      <c r="I382" s="13" t="s">
        <v>24</v>
      </c>
      <c r="J382" s="17" t="s">
        <v>27</v>
      </c>
      <c r="K382" s="13" t="s">
        <v>24</v>
      </c>
      <c r="L382" s="13" t="s">
        <v>24</v>
      </c>
      <c r="M382" s="17" t="s">
        <v>27</v>
      </c>
      <c r="N382" s="20" t="s">
        <v>24</v>
      </c>
      <c r="O382" s="17" t="s">
        <v>27</v>
      </c>
      <c r="P382" s="17" t="s">
        <v>27</v>
      </c>
      <c r="Q382" s="17" t="s">
        <v>27</v>
      </c>
    </row>
    <row r="383" spans="1:17" ht="26">
      <c r="A383" s="10" t="s">
        <v>805</v>
      </c>
      <c r="B383" s="12" t="s">
        <v>27</v>
      </c>
      <c r="C383" s="21" t="s">
        <v>807</v>
      </c>
      <c r="D383" s="13" t="s">
        <v>626</v>
      </c>
      <c r="E383" s="13" t="s">
        <v>24</v>
      </c>
      <c r="F383" s="17" t="s">
        <v>27</v>
      </c>
      <c r="G383" s="13" t="s">
        <v>24</v>
      </c>
      <c r="H383" s="17" t="s">
        <v>27</v>
      </c>
      <c r="I383" s="13" t="s">
        <v>24</v>
      </c>
      <c r="J383" s="17" t="s">
        <v>27</v>
      </c>
      <c r="K383" s="13" t="s">
        <v>24</v>
      </c>
      <c r="L383" s="13" t="s">
        <v>24</v>
      </c>
      <c r="M383" s="17" t="s">
        <v>27</v>
      </c>
      <c r="N383" s="20" t="s">
        <v>24</v>
      </c>
      <c r="O383" s="17" t="s">
        <v>27</v>
      </c>
      <c r="P383" s="17" t="s">
        <v>27</v>
      </c>
      <c r="Q383" s="17" t="s">
        <v>27</v>
      </c>
    </row>
    <row r="384" spans="1:17" ht="13">
      <c r="A384" s="10" t="s">
        <v>808</v>
      </c>
      <c r="B384" s="12" t="s">
        <v>810</v>
      </c>
      <c r="C384" s="12" t="s">
        <v>633</v>
      </c>
      <c r="D384" s="13" t="s">
        <v>626</v>
      </c>
      <c r="E384" s="13" t="s">
        <v>24</v>
      </c>
      <c r="F384" s="17" t="s">
        <v>27</v>
      </c>
      <c r="G384" s="13" t="s">
        <v>24</v>
      </c>
      <c r="H384" s="17" t="s">
        <v>27</v>
      </c>
      <c r="I384" s="13" t="s">
        <v>24</v>
      </c>
      <c r="J384" s="17" t="s">
        <v>27</v>
      </c>
      <c r="K384" s="13" t="s">
        <v>24</v>
      </c>
      <c r="L384" s="13" t="s">
        <v>24</v>
      </c>
      <c r="M384" s="17" t="s">
        <v>27</v>
      </c>
      <c r="N384" s="20" t="s">
        <v>24</v>
      </c>
      <c r="O384" s="17" t="s">
        <v>27</v>
      </c>
      <c r="P384" s="17" t="s">
        <v>27</v>
      </c>
      <c r="Q384" s="17" t="s">
        <v>27</v>
      </c>
    </row>
    <row r="385" spans="1:17" ht="26">
      <c r="A385" s="10" t="s">
        <v>811</v>
      </c>
      <c r="B385" s="12" t="s">
        <v>27</v>
      </c>
      <c r="C385" s="21" t="s">
        <v>813</v>
      </c>
      <c r="D385" s="13" t="s">
        <v>626</v>
      </c>
      <c r="E385" s="13" t="s">
        <v>24</v>
      </c>
      <c r="F385" s="17" t="s">
        <v>27</v>
      </c>
      <c r="G385" s="13" t="s">
        <v>24</v>
      </c>
      <c r="H385" s="17" t="s">
        <v>27</v>
      </c>
      <c r="I385" s="13" t="s">
        <v>24</v>
      </c>
      <c r="J385" s="17" t="s">
        <v>27</v>
      </c>
      <c r="K385" s="13" t="s">
        <v>24</v>
      </c>
      <c r="L385" s="13" t="s">
        <v>24</v>
      </c>
      <c r="M385" s="17" t="s">
        <v>27</v>
      </c>
      <c r="N385" s="20" t="s">
        <v>24</v>
      </c>
      <c r="O385" s="17" t="s">
        <v>27</v>
      </c>
      <c r="P385" s="17" t="s">
        <v>27</v>
      </c>
      <c r="Q385" s="17" t="s">
        <v>27</v>
      </c>
    </row>
    <row r="386" spans="1:17" ht="13">
      <c r="A386" s="10" t="s">
        <v>814</v>
      </c>
      <c r="B386" s="12" t="s">
        <v>816</v>
      </c>
      <c r="C386" s="12" t="s">
        <v>633</v>
      </c>
      <c r="D386" s="13" t="s">
        <v>626</v>
      </c>
      <c r="E386" s="13" t="s">
        <v>24</v>
      </c>
      <c r="F386" s="17" t="s">
        <v>27</v>
      </c>
      <c r="G386" s="13" t="s">
        <v>24</v>
      </c>
      <c r="H386" s="17" t="s">
        <v>27</v>
      </c>
      <c r="I386" s="13" t="s">
        <v>24</v>
      </c>
      <c r="J386" s="17" t="s">
        <v>27</v>
      </c>
      <c r="K386" s="13" t="s">
        <v>24</v>
      </c>
      <c r="L386" s="13" t="s">
        <v>24</v>
      </c>
      <c r="M386" s="17" t="s">
        <v>27</v>
      </c>
      <c r="N386" s="20" t="s">
        <v>24</v>
      </c>
      <c r="O386" s="17" t="s">
        <v>27</v>
      </c>
      <c r="P386" s="17" t="s">
        <v>27</v>
      </c>
      <c r="Q386" s="17" t="s">
        <v>27</v>
      </c>
    </row>
    <row r="387" spans="1:17" ht="26">
      <c r="A387" s="10" t="s">
        <v>817</v>
      </c>
      <c r="B387" s="12" t="s">
        <v>27</v>
      </c>
      <c r="C387" s="21" t="s">
        <v>819</v>
      </c>
      <c r="D387" s="13" t="s">
        <v>626</v>
      </c>
      <c r="E387" s="13" t="s">
        <v>24</v>
      </c>
      <c r="F387" s="17" t="s">
        <v>27</v>
      </c>
      <c r="G387" s="13" t="s">
        <v>24</v>
      </c>
      <c r="H387" s="17" t="s">
        <v>27</v>
      </c>
      <c r="I387" s="13" t="s">
        <v>24</v>
      </c>
      <c r="J387" s="17" t="s">
        <v>27</v>
      </c>
      <c r="K387" s="13" t="s">
        <v>24</v>
      </c>
      <c r="L387" s="13" t="s">
        <v>24</v>
      </c>
      <c r="M387" s="17" t="s">
        <v>27</v>
      </c>
      <c r="N387" s="20" t="s">
        <v>24</v>
      </c>
      <c r="O387" s="17" t="s">
        <v>27</v>
      </c>
      <c r="P387" s="17" t="s">
        <v>27</v>
      </c>
      <c r="Q387" s="17" t="s">
        <v>27</v>
      </c>
    </row>
    <row r="388" spans="1:17" ht="13">
      <c r="A388" s="10" t="s">
        <v>820</v>
      </c>
      <c r="B388" s="12" t="s">
        <v>822</v>
      </c>
      <c r="C388" s="12" t="s">
        <v>633</v>
      </c>
      <c r="D388" s="13" t="s">
        <v>626</v>
      </c>
      <c r="E388" s="13" t="s">
        <v>24</v>
      </c>
      <c r="F388" s="17" t="s">
        <v>27</v>
      </c>
      <c r="G388" s="13" t="s">
        <v>24</v>
      </c>
      <c r="H388" s="17" t="s">
        <v>27</v>
      </c>
      <c r="I388" s="13" t="s">
        <v>24</v>
      </c>
      <c r="J388" s="17" t="s">
        <v>27</v>
      </c>
      <c r="K388" s="13" t="s">
        <v>24</v>
      </c>
      <c r="L388" s="13" t="s">
        <v>24</v>
      </c>
      <c r="M388" s="17" t="s">
        <v>27</v>
      </c>
      <c r="N388" s="20" t="s">
        <v>24</v>
      </c>
      <c r="O388" s="17" t="s">
        <v>27</v>
      </c>
      <c r="P388" s="17" t="s">
        <v>27</v>
      </c>
      <c r="Q388" s="17" t="s">
        <v>27</v>
      </c>
    </row>
    <row r="389" spans="1:17" ht="26">
      <c r="A389" s="10" t="s">
        <v>823</v>
      </c>
      <c r="B389" s="12" t="s">
        <v>27</v>
      </c>
      <c r="C389" s="21" t="s">
        <v>825</v>
      </c>
      <c r="D389" s="13" t="s">
        <v>626</v>
      </c>
      <c r="E389" s="13" t="s">
        <v>24</v>
      </c>
      <c r="F389" s="17" t="s">
        <v>27</v>
      </c>
      <c r="G389" s="13" t="s">
        <v>24</v>
      </c>
      <c r="H389" s="17" t="s">
        <v>27</v>
      </c>
      <c r="I389" s="13" t="s">
        <v>24</v>
      </c>
      <c r="J389" s="17" t="s">
        <v>27</v>
      </c>
      <c r="K389" s="13" t="s">
        <v>24</v>
      </c>
      <c r="L389" s="13" t="s">
        <v>24</v>
      </c>
      <c r="M389" s="17" t="s">
        <v>27</v>
      </c>
      <c r="N389" s="20" t="s">
        <v>24</v>
      </c>
      <c r="O389" s="17" t="s">
        <v>27</v>
      </c>
      <c r="P389" s="17" t="s">
        <v>27</v>
      </c>
      <c r="Q389" s="17" t="s">
        <v>27</v>
      </c>
    </row>
    <row r="390" spans="1:17" ht="13">
      <c r="A390" s="10" t="s">
        <v>826</v>
      </c>
      <c r="B390" s="12" t="s">
        <v>828</v>
      </c>
      <c r="C390" s="12" t="s">
        <v>633</v>
      </c>
      <c r="D390" s="13" t="s">
        <v>626</v>
      </c>
      <c r="E390" s="13" t="s">
        <v>24</v>
      </c>
      <c r="F390" s="17" t="s">
        <v>27</v>
      </c>
      <c r="G390" s="13" t="s">
        <v>24</v>
      </c>
      <c r="H390" s="17" t="s">
        <v>27</v>
      </c>
      <c r="I390" s="13" t="s">
        <v>24</v>
      </c>
      <c r="J390" s="17" t="s">
        <v>27</v>
      </c>
      <c r="K390" s="13" t="s">
        <v>24</v>
      </c>
      <c r="L390" s="13" t="s">
        <v>24</v>
      </c>
      <c r="M390" s="17" t="s">
        <v>27</v>
      </c>
      <c r="N390" s="20" t="s">
        <v>24</v>
      </c>
      <c r="O390" s="17" t="s">
        <v>27</v>
      </c>
      <c r="P390" s="17" t="s">
        <v>27</v>
      </c>
      <c r="Q390" s="17" t="s">
        <v>27</v>
      </c>
    </row>
    <row r="391" spans="1:17" ht="13">
      <c r="A391" s="10" t="s">
        <v>829</v>
      </c>
      <c r="B391" s="12" t="s">
        <v>831</v>
      </c>
      <c r="C391" s="19" t="s">
        <v>633</v>
      </c>
      <c r="D391" s="13" t="s">
        <v>626</v>
      </c>
      <c r="E391" s="13" t="s">
        <v>24</v>
      </c>
      <c r="F391" s="17" t="s">
        <v>27</v>
      </c>
      <c r="G391" s="13" t="s">
        <v>24</v>
      </c>
      <c r="H391" s="17" t="s">
        <v>27</v>
      </c>
      <c r="I391" s="13" t="s">
        <v>24</v>
      </c>
      <c r="J391" s="17" t="s">
        <v>27</v>
      </c>
      <c r="K391" s="13" t="s">
        <v>24</v>
      </c>
      <c r="L391" s="13" t="s">
        <v>24</v>
      </c>
      <c r="M391" s="17" t="s">
        <v>27</v>
      </c>
      <c r="N391" s="20" t="s">
        <v>24</v>
      </c>
      <c r="O391" s="17" t="s">
        <v>27</v>
      </c>
      <c r="P391" s="17" t="s">
        <v>27</v>
      </c>
      <c r="Q391" s="17" t="s">
        <v>27</v>
      </c>
    </row>
    <row r="392" spans="1:17" ht="13">
      <c r="A392" s="10" t="s">
        <v>832</v>
      </c>
      <c r="B392" s="12" t="s">
        <v>834</v>
      </c>
      <c r="C392" s="19" t="s">
        <v>633</v>
      </c>
      <c r="D392" s="13" t="s">
        <v>626</v>
      </c>
      <c r="E392" s="13" t="s">
        <v>24</v>
      </c>
      <c r="F392" s="17" t="s">
        <v>27</v>
      </c>
      <c r="G392" s="13" t="s">
        <v>24</v>
      </c>
      <c r="H392" s="17" t="s">
        <v>27</v>
      </c>
      <c r="I392" s="13" t="s">
        <v>24</v>
      </c>
      <c r="J392" s="17" t="s">
        <v>27</v>
      </c>
      <c r="K392" s="13" t="s">
        <v>24</v>
      </c>
      <c r="L392" s="13" t="s">
        <v>24</v>
      </c>
      <c r="M392" s="17" t="s">
        <v>27</v>
      </c>
      <c r="N392" s="20" t="s">
        <v>24</v>
      </c>
      <c r="O392" s="17" t="s">
        <v>27</v>
      </c>
      <c r="P392" s="17" t="s">
        <v>27</v>
      </c>
      <c r="Q392" s="17" t="s">
        <v>27</v>
      </c>
    </row>
    <row r="393" spans="1:17" ht="13">
      <c r="A393" s="10" t="s">
        <v>835</v>
      </c>
      <c r="B393" s="12" t="s">
        <v>837</v>
      </c>
      <c r="C393" s="19" t="s">
        <v>633</v>
      </c>
      <c r="D393" s="13" t="s">
        <v>626</v>
      </c>
      <c r="E393" s="13" t="s">
        <v>24</v>
      </c>
      <c r="F393" s="17" t="s">
        <v>27</v>
      </c>
      <c r="G393" s="13" t="s">
        <v>24</v>
      </c>
      <c r="H393" s="17" t="s">
        <v>27</v>
      </c>
      <c r="I393" s="13" t="s">
        <v>24</v>
      </c>
      <c r="J393" s="17" t="s">
        <v>27</v>
      </c>
      <c r="K393" s="13" t="s">
        <v>24</v>
      </c>
      <c r="L393" s="13" t="s">
        <v>24</v>
      </c>
      <c r="M393" s="17" t="s">
        <v>27</v>
      </c>
      <c r="N393" s="20" t="s">
        <v>24</v>
      </c>
      <c r="O393" s="17" t="s">
        <v>27</v>
      </c>
      <c r="P393" s="17" t="s">
        <v>27</v>
      </c>
      <c r="Q393" s="17" t="s">
        <v>27</v>
      </c>
    </row>
    <row r="394" spans="1:17" ht="13">
      <c r="A394" s="10" t="s">
        <v>838</v>
      </c>
      <c r="B394" s="12" t="s">
        <v>840</v>
      </c>
      <c r="C394" s="19" t="s">
        <v>633</v>
      </c>
      <c r="D394" s="13" t="s">
        <v>626</v>
      </c>
      <c r="E394" s="13" t="s">
        <v>24</v>
      </c>
      <c r="F394" s="17" t="s">
        <v>27</v>
      </c>
      <c r="G394" s="13" t="s">
        <v>24</v>
      </c>
      <c r="H394" s="17" t="s">
        <v>27</v>
      </c>
      <c r="I394" s="13" t="s">
        <v>24</v>
      </c>
      <c r="J394" s="17" t="s">
        <v>27</v>
      </c>
      <c r="K394" s="13" t="s">
        <v>24</v>
      </c>
      <c r="L394" s="13" t="s">
        <v>24</v>
      </c>
      <c r="M394" s="17" t="s">
        <v>27</v>
      </c>
      <c r="N394" s="20" t="s">
        <v>24</v>
      </c>
      <c r="O394" s="17" t="s">
        <v>27</v>
      </c>
      <c r="P394" s="17" t="s">
        <v>27</v>
      </c>
      <c r="Q394" s="17" t="s">
        <v>27</v>
      </c>
    </row>
    <row r="395" spans="1:17" ht="13">
      <c r="A395" s="10" t="s">
        <v>841</v>
      </c>
      <c r="B395" s="12" t="s">
        <v>843</v>
      </c>
      <c r="C395" s="19" t="s">
        <v>633</v>
      </c>
      <c r="D395" s="13" t="s">
        <v>626</v>
      </c>
      <c r="E395" s="13" t="s">
        <v>24</v>
      </c>
      <c r="F395" s="17" t="s">
        <v>27</v>
      </c>
      <c r="G395" s="13" t="s">
        <v>24</v>
      </c>
      <c r="H395" s="17" t="s">
        <v>27</v>
      </c>
      <c r="I395" s="13" t="s">
        <v>24</v>
      </c>
      <c r="J395" s="17" t="s">
        <v>27</v>
      </c>
      <c r="K395" s="13" t="s">
        <v>24</v>
      </c>
      <c r="L395" s="13" t="s">
        <v>24</v>
      </c>
      <c r="M395" s="17" t="s">
        <v>27</v>
      </c>
      <c r="N395" s="20" t="s">
        <v>24</v>
      </c>
      <c r="O395" s="17" t="s">
        <v>27</v>
      </c>
      <c r="P395" s="17" t="s">
        <v>27</v>
      </c>
      <c r="Q395" s="17" t="s">
        <v>27</v>
      </c>
    </row>
    <row r="396" spans="1:17" ht="13">
      <c r="A396" s="10" t="s">
        <v>844</v>
      </c>
      <c r="B396" s="12" t="s">
        <v>846</v>
      </c>
      <c r="C396" s="12" t="s">
        <v>633</v>
      </c>
      <c r="D396" s="13" t="s">
        <v>626</v>
      </c>
      <c r="E396" s="13" t="s">
        <v>24</v>
      </c>
      <c r="F396" s="17" t="s">
        <v>27</v>
      </c>
      <c r="G396" s="13" t="s">
        <v>24</v>
      </c>
      <c r="H396" s="17" t="s">
        <v>27</v>
      </c>
      <c r="I396" s="13" t="s">
        <v>24</v>
      </c>
      <c r="J396" s="17" t="s">
        <v>27</v>
      </c>
      <c r="K396" s="13" t="s">
        <v>24</v>
      </c>
      <c r="L396" s="13" t="s">
        <v>24</v>
      </c>
      <c r="M396" s="17" t="s">
        <v>27</v>
      </c>
      <c r="N396" s="20" t="s">
        <v>24</v>
      </c>
      <c r="O396" s="17" t="s">
        <v>27</v>
      </c>
      <c r="P396" s="17" t="s">
        <v>27</v>
      </c>
      <c r="Q396" s="17" t="s">
        <v>27</v>
      </c>
    </row>
    <row r="397" spans="1:17" ht="13">
      <c r="A397" s="10" t="s">
        <v>847</v>
      </c>
      <c r="B397" s="12" t="s">
        <v>849</v>
      </c>
      <c r="C397" s="12" t="s">
        <v>633</v>
      </c>
      <c r="D397" s="13" t="s">
        <v>626</v>
      </c>
      <c r="E397" s="13" t="s">
        <v>24</v>
      </c>
      <c r="F397" s="17" t="s">
        <v>27</v>
      </c>
      <c r="G397" s="13" t="s">
        <v>24</v>
      </c>
      <c r="H397" s="17" t="s">
        <v>27</v>
      </c>
      <c r="I397" s="13" t="s">
        <v>24</v>
      </c>
      <c r="J397" s="17" t="s">
        <v>27</v>
      </c>
      <c r="K397" s="13" t="s">
        <v>24</v>
      </c>
      <c r="L397" s="13" t="s">
        <v>24</v>
      </c>
      <c r="M397" s="17" t="s">
        <v>27</v>
      </c>
      <c r="N397" s="20" t="s">
        <v>24</v>
      </c>
      <c r="O397" s="17" t="s">
        <v>27</v>
      </c>
      <c r="P397" s="17" t="s">
        <v>27</v>
      </c>
      <c r="Q397" s="17" t="s">
        <v>27</v>
      </c>
    </row>
    <row r="398" spans="1:17" ht="13">
      <c r="A398" s="10" t="s">
        <v>850</v>
      </c>
      <c r="B398" s="12" t="s">
        <v>852</v>
      </c>
      <c r="C398" s="12" t="s">
        <v>633</v>
      </c>
      <c r="D398" s="13" t="s">
        <v>626</v>
      </c>
      <c r="E398" s="13" t="s">
        <v>24</v>
      </c>
      <c r="F398" s="17" t="s">
        <v>27</v>
      </c>
      <c r="G398" s="13" t="s">
        <v>24</v>
      </c>
      <c r="H398" s="17" t="s">
        <v>27</v>
      </c>
      <c r="I398" s="13" t="s">
        <v>24</v>
      </c>
      <c r="J398" s="17" t="s">
        <v>27</v>
      </c>
      <c r="K398" s="13" t="s">
        <v>24</v>
      </c>
      <c r="L398" s="13" t="s">
        <v>24</v>
      </c>
      <c r="M398" s="17" t="s">
        <v>27</v>
      </c>
      <c r="N398" s="20" t="s">
        <v>24</v>
      </c>
      <c r="O398" s="17" t="s">
        <v>27</v>
      </c>
      <c r="P398" s="17" t="s">
        <v>27</v>
      </c>
      <c r="Q398" s="17" t="s">
        <v>27</v>
      </c>
    </row>
    <row r="399" spans="1:17" ht="13">
      <c r="A399" s="10" t="s">
        <v>853</v>
      </c>
      <c r="B399" s="12" t="s">
        <v>855</v>
      </c>
      <c r="C399" s="12" t="s">
        <v>633</v>
      </c>
      <c r="D399" s="13" t="s">
        <v>626</v>
      </c>
      <c r="E399" s="13" t="s">
        <v>24</v>
      </c>
      <c r="F399" s="17" t="s">
        <v>27</v>
      </c>
      <c r="G399" s="13" t="s">
        <v>24</v>
      </c>
      <c r="H399" s="17" t="s">
        <v>27</v>
      </c>
      <c r="I399" s="13" t="s">
        <v>24</v>
      </c>
      <c r="J399" s="17" t="s">
        <v>27</v>
      </c>
      <c r="K399" s="13" t="s">
        <v>24</v>
      </c>
      <c r="L399" s="13" t="s">
        <v>24</v>
      </c>
      <c r="M399" s="17" t="s">
        <v>27</v>
      </c>
      <c r="N399" s="20" t="s">
        <v>24</v>
      </c>
      <c r="O399" s="17" t="s">
        <v>27</v>
      </c>
      <c r="P399" s="17" t="s">
        <v>27</v>
      </c>
      <c r="Q399" s="17" t="s">
        <v>27</v>
      </c>
    </row>
    <row r="400" spans="1:17" ht="13">
      <c r="A400" s="10" t="s">
        <v>856</v>
      </c>
      <c r="B400" s="12" t="s">
        <v>858</v>
      </c>
      <c r="C400" s="12" t="s">
        <v>633</v>
      </c>
      <c r="D400" s="13" t="s">
        <v>626</v>
      </c>
      <c r="E400" s="13" t="s">
        <v>24</v>
      </c>
      <c r="F400" s="17" t="s">
        <v>27</v>
      </c>
      <c r="G400" s="13" t="s">
        <v>24</v>
      </c>
      <c r="H400" s="17" t="s">
        <v>27</v>
      </c>
      <c r="I400" s="13" t="s">
        <v>24</v>
      </c>
      <c r="J400" s="17" t="s">
        <v>27</v>
      </c>
      <c r="K400" s="13" t="s">
        <v>24</v>
      </c>
      <c r="L400" s="13" t="s">
        <v>24</v>
      </c>
      <c r="M400" s="17" t="s">
        <v>27</v>
      </c>
      <c r="N400" s="20" t="s">
        <v>24</v>
      </c>
      <c r="O400" s="17" t="s">
        <v>27</v>
      </c>
      <c r="P400" s="17" t="s">
        <v>27</v>
      </c>
      <c r="Q400" s="17" t="s">
        <v>27</v>
      </c>
    </row>
    <row r="401" spans="1:17" ht="13">
      <c r="A401" s="10" t="s">
        <v>859</v>
      </c>
      <c r="B401" s="12" t="s">
        <v>27</v>
      </c>
      <c r="C401" s="19"/>
      <c r="D401" s="13" t="s">
        <v>626</v>
      </c>
      <c r="E401" s="13" t="s">
        <v>24</v>
      </c>
      <c r="F401" s="13" t="s">
        <v>24</v>
      </c>
      <c r="G401" s="13" t="s">
        <v>24</v>
      </c>
      <c r="H401" s="13" t="s">
        <v>24</v>
      </c>
      <c r="I401" s="13" t="s">
        <v>24</v>
      </c>
      <c r="J401" s="13" t="s">
        <v>24</v>
      </c>
      <c r="K401" s="13" t="s">
        <v>24</v>
      </c>
      <c r="L401" s="13" t="s">
        <v>24</v>
      </c>
      <c r="M401" s="13" t="s">
        <v>24</v>
      </c>
      <c r="N401" s="20" t="s">
        <v>24</v>
      </c>
      <c r="O401" s="13" t="s">
        <v>24</v>
      </c>
      <c r="P401" s="13" t="s">
        <v>24</v>
      </c>
      <c r="Q401" s="13" t="s">
        <v>24</v>
      </c>
    </row>
    <row r="402" spans="1:17" ht="13">
      <c r="A402" s="10" t="s">
        <v>861</v>
      </c>
      <c r="B402" s="12" t="s">
        <v>27</v>
      </c>
      <c r="C402" s="19"/>
      <c r="D402" s="13" t="s">
        <v>626</v>
      </c>
      <c r="E402" s="13" t="s">
        <v>24</v>
      </c>
      <c r="F402" s="13" t="s">
        <v>24</v>
      </c>
      <c r="G402" s="13" t="s">
        <v>24</v>
      </c>
      <c r="H402" s="13" t="s">
        <v>24</v>
      </c>
      <c r="I402" s="13" t="s">
        <v>24</v>
      </c>
      <c r="J402" s="13" t="s">
        <v>24</v>
      </c>
      <c r="K402" s="13" t="s">
        <v>24</v>
      </c>
      <c r="L402" s="13" t="s">
        <v>24</v>
      </c>
      <c r="M402" s="13" t="s">
        <v>24</v>
      </c>
      <c r="N402" s="20" t="s">
        <v>24</v>
      </c>
      <c r="O402" s="13" t="s">
        <v>24</v>
      </c>
      <c r="P402" s="13" t="s">
        <v>24</v>
      </c>
      <c r="Q402" s="13" t="s">
        <v>24</v>
      </c>
    </row>
    <row r="403" spans="1:17" ht="13">
      <c r="A403" s="10" t="s">
        <v>863</v>
      </c>
      <c r="B403" s="12" t="s">
        <v>27</v>
      </c>
      <c r="C403" s="19"/>
      <c r="D403" s="13" t="s">
        <v>626</v>
      </c>
      <c r="E403" s="13" t="s">
        <v>24</v>
      </c>
      <c r="F403" s="13" t="s">
        <v>24</v>
      </c>
      <c r="G403" s="13" t="s">
        <v>24</v>
      </c>
      <c r="H403" s="13" t="s">
        <v>24</v>
      </c>
      <c r="I403" s="13" t="s">
        <v>24</v>
      </c>
      <c r="J403" s="13" t="s">
        <v>24</v>
      </c>
      <c r="K403" s="13" t="s">
        <v>24</v>
      </c>
      <c r="L403" s="13" t="s">
        <v>24</v>
      </c>
      <c r="M403" s="13" t="s">
        <v>24</v>
      </c>
      <c r="N403" s="20" t="s">
        <v>24</v>
      </c>
      <c r="O403" s="13" t="s">
        <v>24</v>
      </c>
      <c r="P403" s="13" t="s">
        <v>24</v>
      </c>
      <c r="Q403" s="13" t="s">
        <v>24</v>
      </c>
    </row>
    <row r="404" spans="1:17" ht="13">
      <c r="A404" s="10" t="s">
        <v>865</v>
      </c>
      <c r="B404" s="12" t="s">
        <v>27</v>
      </c>
      <c r="C404" s="19"/>
      <c r="D404" s="13" t="s">
        <v>626</v>
      </c>
      <c r="E404" s="13" t="s">
        <v>24</v>
      </c>
      <c r="F404" s="13" t="s">
        <v>24</v>
      </c>
      <c r="G404" s="13" t="s">
        <v>24</v>
      </c>
      <c r="H404" s="13" t="s">
        <v>24</v>
      </c>
      <c r="I404" s="13" t="s">
        <v>24</v>
      </c>
      <c r="J404" s="13" t="s">
        <v>24</v>
      </c>
      <c r="K404" s="13" t="s">
        <v>24</v>
      </c>
      <c r="L404" s="13" t="s">
        <v>24</v>
      </c>
      <c r="M404" s="13" t="s">
        <v>24</v>
      </c>
      <c r="N404" s="20" t="s">
        <v>24</v>
      </c>
      <c r="O404" s="13" t="s">
        <v>24</v>
      </c>
      <c r="P404" s="13" t="s">
        <v>24</v>
      </c>
      <c r="Q404" s="13" t="s">
        <v>24</v>
      </c>
    </row>
    <row r="405" spans="1:17" ht="13">
      <c r="A405" s="10" t="s">
        <v>867</v>
      </c>
      <c r="B405" s="12" t="s">
        <v>27</v>
      </c>
      <c r="C405" s="19"/>
      <c r="D405" s="13" t="s">
        <v>626</v>
      </c>
      <c r="E405" s="13" t="s">
        <v>24</v>
      </c>
      <c r="F405" s="13" t="s">
        <v>24</v>
      </c>
      <c r="G405" s="13" t="s">
        <v>24</v>
      </c>
      <c r="H405" s="13" t="s">
        <v>24</v>
      </c>
      <c r="I405" s="13" t="s">
        <v>24</v>
      </c>
      <c r="J405" s="13" t="s">
        <v>24</v>
      </c>
      <c r="K405" s="13" t="s">
        <v>24</v>
      </c>
      <c r="L405" s="13" t="s">
        <v>24</v>
      </c>
      <c r="M405" s="13" t="s">
        <v>24</v>
      </c>
      <c r="N405" s="20" t="s">
        <v>24</v>
      </c>
      <c r="O405" s="13" t="s">
        <v>24</v>
      </c>
      <c r="P405" s="13" t="s">
        <v>24</v>
      </c>
      <c r="Q405" s="13" t="s">
        <v>24</v>
      </c>
    </row>
    <row r="406" spans="1:17" ht="13">
      <c r="A406" s="10" t="s">
        <v>869</v>
      </c>
      <c r="B406" s="12" t="s">
        <v>27</v>
      </c>
      <c r="C406" s="19"/>
      <c r="D406" s="13" t="s">
        <v>626</v>
      </c>
      <c r="E406" s="13" t="s">
        <v>24</v>
      </c>
      <c r="F406" s="13" t="s">
        <v>24</v>
      </c>
      <c r="G406" s="13" t="s">
        <v>24</v>
      </c>
      <c r="H406" s="13" t="s">
        <v>24</v>
      </c>
      <c r="I406" s="13" t="s">
        <v>24</v>
      </c>
      <c r="J406" s="13" t="s">
        <v>24</v>
      </c>
      <c r="K406" s="13" t="s">
        <v>24</v>
      </c>
      <c r="L406" s="13" t="s">
        <v>24</v>
      </c>
      <c r="M406" s="13" t="s">
        <v>24</v>
      </c>
      <c r="N406" s="20" t="s">
        <v>24</v>
      </c>
      <c r="O406" s="13" t="s">
        <v>24</v>
      </c>
      <c r="P406" s="13" t="s">
        <v>24</v>
      </c>
      <c r="Q406" s="13" t="s">
        <v>24</v>
      </c>
    </row>
    <row r="407" spans="1:17" ht="13">
      <c r="A407" s="10" t="s">
        <v>871</v>
      </c>
      <c r="B407" s="12" t="s">
        <v>27</v>
      </c>
      <c r="C407" s="19" t="s">
        <v>873</v>
      </c>
      <c r="D407" s="13" t="s">
        <v>626</v>
      </c>
      <c r="E407" s="13" t="s">
        <v>24</v>
      </c>
      <c r="F407" s="13" t="s">
        <v>24</v>
      </c>
      <c r="G407" s="13" t="s">
        <v>24</v>
      </c>
      <c r="H407" s="13" t="s">
        <v>24</v>
      </c>
      <c r="I407" s="13" t="s">
        <v>24</v>
      </c>
      <c r="J407" s="13" t="s">
        <v>24</v>
      </c>
      <c r="K407" s="13" t="s">
        <v>24</v>
      </c>
      <c r="L407" s="13" t="s">
        <v>24</v>
      </c>
      <c r="M407" s="13" t="s">
        <v>24</v>
      </c>
      <c r="N407" s="20" t="s">
        <v>24</v>
      </c>
      <c r="O407" s="13" t="s">
        <v>24</v>
      </c>
      <c r="P407" s="13" t="s">
        <v>24</v>
      </c>
      <c r="Q407" s="13" t="s">
        <v>24</v>
      </c>
    </row>
    <row r="408" spans="1:17" ht="13">
      <c r="A408" s="10" t="s">
        <v>874</v>
      </c>
      <c r="B408" s="12" t="s">
        <v>27</v>
      </c>
      <c r="C408" s="19" t="s">
        <v>876</v>
      </c>
      <c r="D408" s="13" t="s">
        <v>626</v>
      </c>
      <c r="E408" s="13" t="s">
        <v>24</v>
      </c>
      <c r="F408" s="13" t="s">
        <v>24</v>
      </c>
      <c r="G408" s="13" t="s">
        <v>24</v>
      </c>
      <c r="H408" s="13" t="s">
        <v>24</v>
      </c>
      <c r="I408" s="13" t="s">
        <v>24</v>
      </c>
      <c r="J408" s="13" t="s">
        <v>24</v>
      </c>
      <c r="K408" s="13" t="s">
        <v>24</v>
      </c>
      <c r="L408" s="13" t="s">
        <v>24</v>
      </c>
      <c r="M408" s="13" t="s">
        <v>24</v>
      </c>
      <c r="N408" s="20" t="s">
        <v>24</v>
      </c>
      <c r="O408" s="13" t="s">
        <v>24</v>
      </c>
      <c r="P408" s="13" t="s">
        <v>24</v>
      </c>
      <c r="Q408" s="13" t="s">
        <v>24</v>
      </c>
    </row>
    <row r="409" spans="1:17" ht="13">
      <c r="A409" s="10" t="s">
        <v>877</v>
      </c>
      <c r="B409" s="12" t="s">
        <v>27</v>
      </c>
      <c r="C409" s="21" t="s">
        <v>879</v>
      </c>
      <c r="D409" s="13" t="s">
        <v>626</v>
      </c>
      <c r="E409" s="13" t="s">
        <v>24</v>
      </c>
      <c r="F409" s="13" t="s">
        <v>24</v>
      </c>
      <c r="G409" s="13" t="s">
        <v>24</v>
      </c>
      <c r="H409" s="13" t="s">
        <v>24</v>
      </c>
      <c r="I409" s="13" t="s">
        <v>24</v>
      </c>
      <c r="J409" s="13" t="s">
        <v>24</v>
      </c>
      <c r="K409" s="13" t="s">
        <v>24</v>
      </c>
      <c r="L409" s="13" t="s">
        <v>24</v>
      </c>
      <c r="M409" s="13" t="s">
        <v>24</v>
      </c>
      <c r="N409" s="20" t="s">
        <v>24</v>
      </c>
      <c r="O409" s="13" t="s">
        <v>24</v>
      </c>
      <c r="P409" s="13" t="s">
        <v>24</v>
      </c>
      <c r="Q409" s="13" t="s">
        <v>24</v>
      </c>
    </row>
    <row r="410" spans="1:17" ht="13">
      <c r="A410" s="10" t="s">
        <v>880</v>
      </c>
      <c r="B410" s="12" t="s">
        <v>27</v>
      </c>
      <c r="C410" s="21" t="s">
        <v>882</v>
      </c>
      <c r="D410" s="13" t="s">
        <v>626</v>
      </c>
      <c r="E410" s="13" t="s">
        <v>24</v>
      </c>
      <c r="F410" s="13" t="s">
        <v>24</v>
      </c>
      <c r="G410" s="13" t="s">
        <v>24</v>
      </c>
      <c r="H410" s="13" t="s">
        <v>24</v>
      </c>
      <c r="I410" s="13" t="s">
        <v>24</v>
      </c>
      <c r="J410" s="13" t="s">
        <v>24</v>
      </c>
      <c r="K410" s="13" t="s">
        <v>24</v>
      </c>
      <c r="L410" s="13" t="s">
        <v>24</v>
      </c>
      <c r="M410" s="13" t="s">
        <v>24</v>
      </c>
      <c r="N410" s="20" t="s">
        <v>24</v>
      </c>
      <c r="O410" s="13" t="s">
        <v>24</v>
      </c>
      <c r="P410" s="13" t="s">
        <v>24</v>
      </c>
      <c r="Q410" s="13" t="s">
        <v>24</v>
      </c>
    </row>
    <row r="411" spans="1:17" ht="13">
      <c r="A411" s="10" t="s">
        <v>883</v>
      </c>
      <c r="B411" s="12" t="s">
        <v>27</v>
      </c>
      <c r="C411" s="19" t="s">
        <v>885</v>
      </c>
      <c r="D411" s="13" t="s">
        <v>626</v>
      </c>
      <c r="E411" s="13" t="s">
        <v>24</v>
      </c>
      <c r="F411" s="13" t="s">
        <v>24</v>
      </c>
      <c r="G411" s="13" t="s">
        <v>24</v>
      </c>
      <c r="H411" s="13" t="s">
        <v>24</v>
      </c>
      <c r="I411" s="13" t="s">
        <v>24</v>
      </c>
      <c r="J411" s="13" t="s">
        <v>24</v>
      </c>
      <c r="K411" s="13" t="s">
        <v>24</v>
      </c>
      <c r="L411" s="13" t="s">
        <v>24</v>
      </c>
      <c r="M411" s="13" t="s">
        <v>24</v>
      </c>
      <c r="N411" s="20" t="s">
        <v>24</v>
      </c>
      <c r="O411" s="13" t="s">
        <v>24</v>
      </c>
      <c r="P411" s="13" t="s">
        <v>24</v>
      </c>
      <c r="Q411" s="13" t="s">
        <v>24</v>
      </c>
    </row>
    <row r="412" spans="1:17" ht="13">
      <c r="A412" s="10" t="s">
        <v>886</v>
      </c>
      <c r="B412" s="12" t="s">
        <v>888</v>
      </c>
      <c r="C412" s="12" t="s">
        <v>633</v>
      </c>
      <c r="D412" s="13" t="s">
        <v>626</v>
      </c>
      <c r="E412" s="13" t="s">
        <v>24</v>
      </c>
      <c r="F412" s="17" t="s">
        <v>27</v>
      </c>
      <c r="G412" s="17" t="s">
        <v>27</v>
      </c>
      <c r="H412" s="17" t="s">
        <v>27</v>
      </c>
      <c r="I412" s="17" t="s">
        <v>27</v>
      </c>
      <c r="J412" s="17" t="s">
        <v>27</v>
      </c>
      <c r="K412" s="17" t="s">
        <v>27</v>
      </c>
      <c r="L412" s="17" t="s">
        <v>27</v>
      </c>
      <c r="M412" s="17" t="s">
        <v>27</v>
      </c>
      <c r="N412" s="20" t="s">
        <v>24</v>
      </c>
      <c r="O412" s="17" t="s">
        <v>27</v>
      </c>
      <c r="P412" s="17" t="s">
        <v>27</v>
      </c>
      <c r="Q412" s="17" t="s">
        <v>27</v>
      </c>
    </row>
    <row r="413" spans="1:17" ht="13">
      <c r="A413" s="10" t="s">
        <v>889</v>
      </c>
      <c r="B413" s="12" t="s">
        <v>891</v>
      </c>
      <c r="C413" s="12" t="s">
        <v>633</v>
      </c>
      <c r="D413" s="13" t="s">
        <v>626</v>
      </c>
      <c r="E413" s="13" t="s">
        <v>24</v>
      </c>
      <c r="F413" s="17" t="s">
        <v>27</v>
      </c>
      <c r="G413" s="13" t="s">
        <v>24</v>
      </c>
      <c r="H413" s="17" t="s">
        <v>27</v>
      </c>
      <c r="I413" s="13" t="s">
        <v>24</v>
      </c>
      <c r="J413" s="17" t="s">
        <v>27</v>
      </c>
      <c r="K413" s="13" t="s">
        <v>24</v>
      </c>
      <c r="L413" s="13" t="s">
        <v>24</v>
      </c>
      <c r="M413" s="17" t="s">
        <v>27</v>
      </c>
      <c r="N413" s="20" t="s">
        <v>24</v>
      </c>
      <c r="O413" s="17" t="s">
        <v>27</v>
      </c>
      <c r="P413" s="17" t="s">
        <v>27</v>
      </c>
      <c r="Q413" s="17" t="s">
        <v>27</v>
      </c>
    </row>
    <row r="414" spans="1:17" ht="13">
      <c r="A414" s="10" t="s">
        <v>892</v>
      </c>
      <c r="B414" s="12" t="s">
        <v>894</v>
      </c>
      <c r="C414" s="12" t="s">
        <v>633</v>
      </c>
      <c r="D414" s="13" t="s">
        <v>626</v>
      </c>
      <c r="E414" s="13" t="s">
        <v>24</v>
      </c>
      <c r="F414" s="17" t="s">
        <v>27</v>
      </c>
      <c r="G414" s="13" t="s">
        <v>24</v>
      </c>
      <c r="H414" s="17" t="s">
        <v>27</v>
      </c>
      <c r="I414" s="13" t="s">
        <v>24</v>
      </c>
      <c r="J414" s="17" t="s">
        <v>27</v>
      </c>
      <c r="K414" s="13" t="s">
        <v>24</v>
      </c>
      <c r="L414" s="13" t="s">
        <v>24</v>
      </c>
      <c r="M414" s="17" t="s">
        <v>27</v>
      </c>
      <c r="N414" s="20" t="s">
        <v>24</v>
      </c>
      <c r="O414" s="17" t="s">
        <v>27</v>
      </c>
      <c r="P414" s="17" t="s">
        <v>27</v>
      </c>
      <c r="Q414" s="17" t="s">
        <v>27</v>
      </c>
    </row>
    <row r="415" spans="1:17" ht="13">
      <c r="A415" s="10" t="s">
        <v>895</v>
      </c>
      <c r="B415" s="12" t="s">
        <v>897</v>
      </c>
      <c r="C415" s="12" t="s">
        <v>633</v>
      </c>
      <c r="D415" s="13" t="s">
        <v>626</v>
      </c>
      <c r="E415" s="13" t="s">
        <v>24</v>
      </c>
      <c r="F415" s="17" t="s">
        <v>27</v>
      </c>
      <c r="G415" s="13" t="s">
        <v>24</v>
      </c>
      <c r="H415" s="17" t="s">
        <v>27</v>
      </c>
      <c r="I415" s="13" t="s">
        <v>24</v>
      </c>
      <c r="J415" s="17" t="s">
        <v>27</v>
      </c>
      <c r="K415" s="13" t="s">
        <v>24</v>
      </c>
      <c r="L415" s="13" t="s">
        <v>24</v>
      </c>
      <c r="M415" s="17" t="s">
        <v>27</v>
      </c>
      <c r="N415" s="20" t="s">
        <v>24</v>
      </c>
      <c r="O415" s="17" t="s">
        <v>27</v>
      </c>
      <c r="P415" s="17" t="s">
        <v>27</v>
      </c>
      <c r="Q415" s="17" t="s">
        <v>27</v>
      </c>
    </row>
    <row r="416" spans="1:17" ht="13">
      <c r="A416" s="10" t="s">
        <v>898</v>
      </c>
      <c r="B416" s="12" t="s">
        <v>900</v>
      </c>
      <c r="C416" s="12" t="s">
        <v>633</v>
      </c>
      <c r="D416" s="13" t="s">
        <v>626</v>
      </c>
      <c r="E416" s="13" t="s">
        <v>24</v>
      </c>
      <c r="F416" s="17" t="s">
        <v>27</v>
      </c>
      <c r="G416" s="13" t="s">
        <v>24</v>
      </c>
      <c r="H416" s="17" t="s">
        <v>27</v>
      </c>
      <c r="I416" s="13" t="s">
        <v>24</v>
      </c>
      <c r="J416" s="17" t="s">
        <v>27</v>
      </c>
      <c r="K416" s="13" t="s">
        <v>24</v>
      </c>
      <c r="L416" s="13" t="s">
        <v>24</v>
      </c>
      <c r="M416" s="17" t="s">
        <v>27</v>
      </c>
      <c r="N416" s="20" t="s">
        <v>24</v>
      </c>
      <c r="O416" s="17" t="s">
        <v>27</v>
      </c>
      <c r="P416" s="17" t="s">
        <v>27</v>
      </c>
      <c r="Q416" s="17" t="s">
        <v>27</v>
      </c>
    </row>
    <row r="417" spans="1:17" ht="13">
      <c r="A417" s="10" t="s">
        <v>901</v>
      </c>
      <c r="B417" s="12" t="s">
        <v>903</v>
      </c>
      <c r="C417" s="12" t="s">
        <v>633</v>
      </c>
      <c r="D417" s="13" t="s">
        <v>626</v>
      </c>
      <c r="E417" s="13" t="s">
        <v>24</v>
      </c>
      <c r="F417" s="17" t="s">
        <v>27</v>
      </c>
      <c r="G417" s="13" t="s">
        <v>24</v>
      </c>
      <c r="H417" s="17" t="s">
        <v>27</v>
      </c>
      <c r="I417" s="13" t="s">
        <v>24</v>
      </c>
      <c r="J417" s="17" t="s">
        <v>27</v>
      </c>
      <c r="K417" s="13" t="s">
        <v>24</v>
      </c>
      <c r="L417" s="13" t="s">
        <v>24</v>
      </c>
      <c r="M417" s="17" t="s">
        <v>27</v>
      </c>
      <c r="N417" s="20" t="s">
        <v>24</v>
      </c>
      <c r="O417" s="17" t="s">
        <v>27</v>
      </c>
      <c r="P417" s="17" t="s">
        <v>27</v>
      </c>
      <c r="Q417" s="17" t="s">
        <v>27</v>
      </c>
    </row>
    <row r="418" spans="1:17" ht="13">
      <c r="A418" s="10" t="s">
        <v>904</v>
      </c>
      <c r="B418" s="12" t="s">
        <v>906</v>
      </c>
      <c r="C418" s="12" t="s">
        <v>633</v>
      </c>
      <c r="D418" s="13" t="s">
        <v>626</v>
      </c>
      <c r="E418" s="13" t="s">
        <v>24</v>
      </c>
      <c r="F418" s="17" t="s">
        <v>27</v>
      </c>
      <c r="G418" s="13" t="s">
        <v>24</v>
      </c>
      <c r="H418" s="17" t="s">
        <v>27</v>
      </c>
      <c r="I418" s="13" t="s">
        <v>24</v>
      </c>
      <c r="J418" s="17" t="s">
        <v>27</v>
      </c>
      <c r="K418" s="13" t="s">
        <v>24</v>
      </c>
      <c r="L418" s="13" t="s">
        <v>24</v>
      </c>
      <c r="M418" s="17" t="s">
        <v>27</v>
      </c>
      <c r="N418" s="20" t="s">
        <v>24</v>
      </c>
      <c r="O418" s="17" t="s">
        <v>27</v>
      </c>
      <c r="P418" s="17" t="s">
        <v>27</v>
      </c>
      <c r="Q418" s="17" t="s">
        <v>27</v>
      </c>
    </row>
    <row r="419" spans="1:17" ht="13">
      <c r="A419" s="10" t="s">
        <v>907</v>
      </c>
      <c r="B419" s="12" t="s">
        <v>909</v>
      </c>
      <c r="C419" s="12" t="s">
        <v>633</v>
      </c>
      <c r="D419" s="13" t="s">
        <v>626</v>
      </c>
      <c r="E419" s="13" t="s">
        <v>24</v>
      </c>
      <c r="F419" s="17" t="s">
        <v>27</v>
      </c>
      <c r="G419" s="13" t="s">
        <v>24</v>
      </c>
      <c r="H419" s="17" t="s">
        <v>27</v>
      </c>
      <c r="I419" s="13" t="s">
        <v>24</v>
      </c>
      <c r="J419" s="17" t="s">
        <v>27</v>
      </c>
      <c r="K419" s="13" t="s">
        <v>24</v>
      </c>
      <c r="L419" s="13" t="s">
        <v>24</v>
      </c>
      <c r="M419" s="17" t="s">
        <v>27</v>
      </c>
      <c r="N419" s="20" t="s">
        <v>24</v>
      </c>
      <c r="O419" s="17" t="s">
        <v>27</v>
      </c>
      <c r="P419" s="17" t="s">
        <v>27</v>
      </c>
      <c r="Q419" s="17" t="s">
        <v>27</v>
      </c>
    </row>
    <row r="420" spans="1:17" ht="13">
      <c r="A420" s="10" t="s">
        <v>910</v>
      </c>
      <c r="B420" s="12" t="s">
        <v>912</v>
      </c>
      <c r="C420" s="12" t="s">
        <v>633</v>
      </c>
      <c r="D420" s="13" t="s">
        <v>626</v>
      </c>
      <c r="E420" s="13" t="s">
        <v>24</v>
      </c>
      <c r="F420" s="17" t="s">
        <v>27</v>
      </c>
      <c r="G420" s="13" t="s">
        <v>24</v>
      </c>
      <c r="H420" s="17" t="s">
        <v>27</v>
      </c>
      <c r="I420" s="13" t="s">
        <v>24</v>
      </c>
      <c r="J420" s="17" t="s">
        <v>27</v>
      </c>
      <c r="K420" s="13" t="s">
        <v>24</v>
      </c>
      <c r="L420" s="13" t="s">
        <v>24</v>
      </c>
      <c r="M420" s="17" t="s">
        <v>27</v>
      </c>
      <c r="N420" s="20" t="s">
        <v>24</v>
      </c>
      <c r="O420" s="17" t="s">
        <v>27</v>
      </c>
      <c r="P420" s="17" t="s">
        <v>27</v>
      </c>
      <c r="Q420" s="17" t="s">
        <v>27</v>
      </c>
    </row>
    <row r="421" spans="1:17" ht="13">
      <c r="A421" s="10" t="s">
        <v>913</v>
      </c>
      <c r="B421" s="12" t="s">
        <v>915</v>
      </c>
      <c r="C421" s="12" t="s">
        <v>633</v>
      </c>
      <c r="D421" s="13" t="s">
        <v>626</v>
      </c>
      <c r="E421" s="13" t="s">
        <v>24</v>
      </c>
      <c r="F421" s="17" t="s">
        <v>27</v>
      </c>
      <c r="G421" s="13" t="s">
        <v>24</v>
      </c>
      <c r="H421" s="17" t="s">
        <v>27</v>
      </c>
      <c r="I421" s="13" t="s">
        <v>24</v>
      </c>
      <c r="J421" s="17" t="s">
        <v>27</v>
      </c>
      <c r="K421" s="13" t="s">
        <v>24</v>
      </c>
      <c r="L421" s="13" t="s">
        <v>24</v>
      </c>
      <c r="M421" s="17" t="s">
        <v>27</v>
      </c>
      <c r="N421" s="20" t="s">
        <v>24</v>
      </c>
      <c r="O421" s="17" t="s">
        <v>27</v>
      </c>
      <c r="P421" s="17" t="s">
        <v>27</v>
      </c>
      <c r="Q421" s="17" t="s">
        <v>27</v>
      </c>
    </row>
    <row r="422" spans="1:17" ht="13">
      <c r="A422" s="10" t="s">
        <v>916</v>
      </c>
      <c r="B422" s="12" t="s">
        <v>918</v>
      </c>
      <c r="C422" s="12" t="s">
        <v>633</v>
      </c>
      <c r="D422" s="13" t="s">
        <v>626</v>
      </c>
      <c r="E422" s="13" t="s">
        <v>24</v>
      </c>
      <c r="F422" s="17" t="s">
        <v>27</v>
      </c>
      <c r="G422" s="13" t="s">
        <v>24</v>
      </c>
      <c r="H422" s="17" t="s">
        <v>27</v>
      </c>
      <c r="I422" s="13" t="s">
        <v>24</v>
      </c>
      <c r="J422" s="17" t="s">
        <v>27</v>
      </c>
      <c r="K422" s="13" t="s">
        <v>24</v>
      </c>
      <c r="L422" s="13" t="s">
        <v>24</v>
      </c>
      <c r="M422" s="17" t="s">
        <v>27</v>
      </c>
      <c r="N422" s="20" t="s">
        <v>24</v>
      </c>
      <c r="O422" s="17" t="s">
        <v>27</v>
      </c>
      <c r="P422" s="17" t="s">
        <v>27</v>
      </c>
      <c r="Q422" s="17" t="s">
        <v>27</v>
      </c>
    </row>
    <row r="423" spans="1:17" ht="13">
      <c r="A423" s="10" t="s">
        <v>919</v>
      </c>
      <c r="B423" s="12" t="s">
        <v>921</v>
      </c>
      <c r="C423" s="12"/>
      <c r="D423" s="13" t="s">
        <v>626</v>
      </c>
      <c r="E423" s="13" t="s">
        <v>24</v>
      </c>
      <c r="F423" s="17" t="s">
        <v>27</v>
      </c>
      <c r="G423" s="13" t="s">
        <v>24</v>
      </c>
      <c r="H423" s="17" t="s">
        <v>27</v>
      </c>
      <c r="I423" s="13" t="s">
        <v>24</v>
      </c>
      <c r="J423" s="17" t="s">
        <v>27</v>
      </c>
      <c r="K423" s="13" t="s">
        <v>24</v>
      </c>
      <c r="L423" s="17" t="s">
        <v>27</v>
      </c>
      <c r="M423" s="17" t="s">
        <v>27</v>
      </c>
      <c r="N423" s="20" t="s">
        <v>24</v>
      </c>
      <c r="O423" s="17" t="s">
        <v>27</v>
      </c>
      <c r="P423" s="13" t="s">
        <v>24</v>
      </c>
      <c r="Q423" s="13" t="s">
        <v>24</v>
      </c>
    </row>
    <row r="424" spans="1:17" ht="13">
      <c r="A424" s="10" t="s">
        <v>922</v>
      </c>
      <c r="B424" s="12" t="s">
        <v>921</v>
      </c>
      <c r="C424" s="12"/>
      <c r="D424" s="13" t="s">
        <v>626</v>
      </c>
      <c r="E424" s="13" t="s">
        <v>24</v>
      </c>
      <c r="F424" s="17" t="s">
        <v>27</v>
      </c>
      <c r="G424" s="13" t="s">
        <v>24</v>
      </c>
      <c r="H424" s="17" t="s">
        <v>27</v>
      </c>
      <c r="I424" s="13" t="s">
        <v>24</v>
      </c>
      <c r="J424" s="17" t="s">
        <v>27</v>
      </c>
      <c r="K424" s="13" t="s">
        <v>24</v>
      </c>
      <c r="L424" s="17" t="s">
        <v>27</v>
      </c>
      <c r="M424" s="17" t="s">
        <v>27</v>
      </c>
      <c r="N424" s="20" t="s">
        <v>24</v>
      </c>
      <c r="O424" s="13" t="s">
        <v>24</v>
      </c>
      <c r="P424" s="13" t="s">
        <v>24</v>
      </c>
      <c r="Q424" s="13" t="s">
        <v>24</v>
      </c>
    </row>
    <row r="425" spans="1:17" ht="13">
      <c r="A425" s="10" t="s">
        <v>924</v>
      </c>
      <c r="B425" s="12" t="s">
        <v>921</v>
      </c>
      <c r="C425" s="12"/>
      <c r="D425" s="13" t="s">
        <v>626</v>
      </c>
      <c r="E425" s="13" t="s">
        <v>24</v>
      </c>
      <c r="F425" s="17" t="s">
        <v>27</v>
      </c>
      <c r="G425" s="13" t="s">
        <v>24</v>
      </c>
      <c r="H425" s="17" t="s">
        <v>27</v>
      </c>
      <c r="I425" s="13" t="s">
        <v>24</v>
      </c>
      <c r="J425" s="17" t="s">
        <v>27</v>
      </c>
      <c r="K425" s="13" t="s">
        <v>24</v>
      </c>
      <c r="L425" s="17" t="s">
        <v>27</v>
      </c>
      <c r="M425" s="17" t="s">
        <v>27</v>
      </c>
      <c r="N425" s="20" t="s">
        <v>24</v>
      </c>
      <c r="O425" s="13" t="s">
        <v>24</v>
      </c>
      <c r="P425" s="13" t="s">
        <v>24</v>
      </c>
      <c r="Q425" s="13" t="s">
        <v>24</v>
      </c>
    </row>
    <row r="426" spans="1:17" ht="13">
      <c r="A426" s="10" t="s">
        <v>926</v>
      </c>
      <c r="B426" s="12" t="s">
        <v>921</v>
      </c>
      <c r="C426" s="12"/>
      <c r="D426" s="13" t="s">
        <v>626</v>
      </c>
      <c r="E426" s="13" t="s">
        <v>24</v>
      </c>
      <c r="F426" s="17" t="s">
        <v>27</v>
      </c>
      <c r="G426" s="13" t="s">
        <v>24</v>
      </c>
      <c r="H426" s="17" t="s">
        <v>27</v>
      </c>
      <c r="I426" s="13" t="s">
        <v>24</v>
      </c>
      <c r="J426" s="17" t="s">
        <v>27</v>
      </c>
      <c r="K426" s="13" t="s">
        <v>24</v>
      </c>
      <c r="L426" s="17" t="s">
        <v>27</v>
      </c>
      <c r="M426" s="17" t="s">
        <v>27</v>
      </c>
      <c r="N426" s="20" t="s">
        <v>24</v>
      </c>
      <c r="O426" s="13" t="s">
        <v>24</v>
      </c>
      <c r="P426" s="13" t="s">
        <v>24</v>
      </c>
      <c r="Q426" s="13" t="s">
        <v>24</v>
      </c>
    </row>
    <row r="427" spans="1:17" ht="13">
      <c r="A427" s="10" t="s">
        <v>928</v>
      </c>
      <c r="B427" s="12" t="s">
        <v>921</v>
      </c>
      <c r="C427" s="12"/>
      <c r="D427" s="13" t="s">
        <v>626</v>
      </c>
      <c r="E427" s="13" t="s">
        <v>24</v>
      </c>
      <c r="F427" s="17" t="s">
        <v>27</v>
      </c>
      <c r="G427" s="13" t="s">
        <v>24</v>
      </c>
      <c r="H427" s="17" t="s">
        <v>27</v>
      </c>
      <c r="I427" s="13" t="s">
        <v>24</v>
      </c>
      <c r="J427" s="17" t="s">
        <v>27</v>
      </c>
      <c r="K427" s="13" t="s">
        <v>24</v>
      </c>
      <c r="L427" s="17" t="s">
        <v>27</v>
      </c>
      <c r="M427" s="17" t="s">
        <v>27</v>
      </c>
      <c r="N427" s="20" t="s">
        <v>24</v>
      </c>
      <c r="O427" s="13" t="s">
        <v>24</v>
      </c>
      <c r="P427" s="13" t="s">
        <v>24</v>
      </c>
      <c r="Q427" s="13" t="s">
        <v>24</v>
      </c>
    </row>
    <row r="428" spans="1:17" ht="13">
      <c r="A428" s="10" t="s">
        <v>930</v>
      </c>
      <c r="B428" s="12" t="s">
        <v>921</v>
      </c>
      <c r="C428" s="12"/>
      <c r="D428" s="13" t="s">
        <v>626</v>
      </c>
      <c r="E428" s="13" t="s">
        <v>24</v>
      </c>
      <c r="F428" s="17" t="s">
        <v>27</v>
      </c>
      <c r="G428" s="13" t="s">
        <v>24</v>
      </c>
      <c r="H428" s="17" t="s">
        <v>27</v>
      </c>
      <c r="I428" s="13" t="s">
        <v>24</v>
      </c>
      <c r="J428" s="17" t="s">
        <v>27</v>
      </c>
      <c r="K428" s="13" t="s">
        <v>24</v>
      </c>
      <c r="L428" s="17" t="s">
        <v>27</v>
      </c>
      <c r="M428" s="17" t="s">
        <v>27</v>
      </c>
      <c r="N428" s="20" t="s">
        <v>24</v>
      </c>
      <c r="O428" s="13" t="s">
        <v>24</v>
      </c>
      <c r="P428" s="13" t="s">
        <v>24</v>
      </c>
      <c r="Q428" s="13" t="s">
        <v>24</v>
      </c>
    </row>
    <row r="429" spans="1:17" ht="13">
      <c r="A429" s="10" t="s">
        <v>932</v>
      </c>
      <c r="B429" s="12" t="s">
        <v>921</v>
      </c>
      <c r="C429" s="12"/>
      <c r="D429" s="13" t="s">
        <v>626</v>
      </c>
      <c r="E429" s="13" t="s">
        <v>24</v>
      </c>
      <c r="F429" s="17" t="s">
        <v>27</v>
      </c>
      <c r="G429" s="13" t="s">
        <v>24</v>
      </c>
      <c r="H429" s="17" t="s">
        <v>27</v>
      </c>
      <c r="I429" s="13" t="s">
        <v>24</v>
      </c>
      <c r="J429" s="17" t="s">
        <v>27</v>
      </c>
      <c r="K429" s="13" t="s">
        <v>24</v>
      </c>
      <c r="L429" s="17" t="s">
        <v>27</v>
      </c>
      <c r="M429" s="17" t="s">
        <v>27</v>
      </c>
      <c r="N429" s="20" t="s">
        <v>24</v>
      </c>
      <c r="O429" s="13" t="s">
        <v>24</v>
      </c>
      <c r="P429" s="13" t="s">
        <v>24</v>
      </c>
      <c r="Q429" s="13" t="s">
        <v>24</v>
      </c>
    </row>
    <row r="430" spans="1:17" ht="16">
      <c r="A430" s="15" t="s">
        <v>934</v>
      </c>
      <c r="B430" s="10" t="s">
        <v>921</v>
      </c>
      <c r="C430" s="10"/>
      <c r="D430" s="13" t="s">
        <v>626</v>
      </c>
      <c r="E430" s="13" t="s">
        <v>24</v>
      </c>
      <c r="F430" s="17" t="s">
        <v>27</v>
      </c>
      <c r="G430" s="13" t="s">
        <v>24</v>
      </c>
      <c r="H430" s="17" t="s">
        <v>27</v>
      </c>
      <c r="I430" s="13" t="s">
        <v>24</v>
      </c>
      <c r="J430" s="17" t="s">
        <v>27</v>
      </c>
      <c r="K430" s="13" t="s">
        <v>24</v>
      </c>
      <c r="L430" s="17" t="s">
        <v>27</v>
      </c>
      <c r="M430" s="17" t="s">
        <v>27</v>
      </c>
      <c r="N430" s="20" t="s">
        <v>24</v>
      </c>
      <c r="O430" s="17" t="s">
        <v>27</v>
      </c>
      <c r="P430" s="17" t="s">
        <v>27</v>
      </c>
      <c r="Q430" s="17" t="s">
        <v>27</v>
      </c>
    </row>
    <row r="431" spans="1:17" ht="16">
      <c r="A431" s="15" t="s">
        <v>935</v>
      </c>
      <c r="B431" s="10" t="s">
        <v>921</v>
      </c>
      <c r="C431" s="10"/>
      <c r="D431" s="13" t="s">
        <v>626</v>
      </c>
      <c r="E431" s="13" t="s">
        <v>24</v>
      </c>
      <c r="F431" s="17" t="s">
        <v>27</v>
      </c>
      <c r="G431" s="13" t="s">
        <v>24</v>
      </c>
      <c r="H431" s="17" t="s">
        <v>27</v>
      </c>
      <c r="I431" s="13" t="s">
        <v>24</v>
      </c>
      <c r="J431" s="17" t="s">
        <v>27</v>
      </c>
      <c r="K431" s="13" t="s">
        <v>24</v>
      </c>
      <c r="L431" s="17" t="s">
        <v>27</v>
      </c>
      <c r="M431" s="17" t="s">
        <v>27</v>
      </c>
      <c r="N431" s="20" t="s">
        <v>24</v>
      </c>
      <c r="O431" s="17" t="s">
        <v>27</v>
      </c>
      <c r="P431" s="17" t="s">
        <v>27</v>
      </c>
      <c r="Q431" s="17" t="s">
        <v>27</v>
      </c>
    </row>
    <row r="432" spans="1:17" ht="16">
      <c r="A432" s="15" t="s">
        <v>936</v>
      </c>
      <c r="B432" s="10" t="s">
        <v>921</v>
      </c>
      <c r="C432" s="10"/>
      <c r="D432" s="13" t="s">
        <v>626</v>
      </c>
      <c r="E432" s="13" t="s">
        <v>24</v>
      </c>
      <c r="F432" s="17" t="s">
        <v>27</v>
      </c>
      <c r="G432" s="13" t="s">
        <v>24</v>
      </c>
      <c r="H432" s="17" t="s">
        <v>27</v>
      </c>
      <c r="I432" s="13" t="s">
        <v>24</v>
      </c>
      <c r="J432" s="17" t="s">
        <v>27</v>
      </c>
      <c r="K432" s="13" t="s">
        <v>24</v>
      </c>
      <c r="L432" s="17" t="s">
        <v>27</v>
      </c>
      <c r="M432" s="17" t="s">
        <v>27</v>
      </c>
      <c r="N432" s="20" t="s">
        <v>24</v>
      </c>
      <c r="O432" s="17" t="s">
        <v>27</v>
      </c>
      <c r="P432" s="17" t="s">
        <v>27</v>
      </c>
      <c r="Q432" s="17" t="s">
        <v>27</v>
      </c>
    </row>
    <row r="433" spans="1:17" ht="16">
      <c r="A433" s="15" t="s">
        <v>937</v>
      </c>
      <c r="B433" s="10" t="s">
        <v>921</v>
      </c>
      <c r="C433" s="10"/>
      <c r="D433" s="13" t="s">
        <v>626</v>
      </c>
      <c r="E433" s="13" t="s">
        <v>24</v>
      </c>
      <c r="F433" s="17" t="s">
        <v>27</v>
      </c>
      <c r="G433" s="13" t="s">
        <v>24</v>
      </c>
      <c r="H433" s="17" t="s">
        <v>27</v>
      </c>
      <c r="I433" s="13" t="s">
        <v>24</v>
      </c>
      <c r="J433" s="17" t="s">
        <v>27</v>
      </c>
      <c r="K433" s="13" t="s">
        <v>24</v>
      </c>
      <c r="L433" s="17" t="s">
        <v>27</v>
      </c>
      <c r="M433" s="17" t="s">
        <v>27</v>
      </c>
      <c r="N433" s="20" t="s">
        <v>24</v>
      </c>
      <c r="O433" s="17" t="s">
        <v>27</v>
      </c>
      <c r="P433" s="17" t="s">
        <v>27</v>
      </c>
      <c r="Q433" s="17" t="s">
        <v>27</v>
      </c>
    </row>
    <row r="434" spans="1:17" ht="16">
      <c r="A434" s="15" t="s">
        <v>938</v>
      </c>
      <c r="B434" s="10" t="s">
        <v>921</v>
      </c>
      <c r="C434" s="10"/>
      <c r="D434" s="13" t="s">
        <v>626</v>
      </c>
      <c r="E434" s="13" t="s">
        <v>24</v>
      </c>
      <c r="F434" s="17" t="s">
        <v>27</v>
      </c>
      <c r="G434" s="13" t="s">
        <v>24</v>
      </c>
      <c r="H434" s="17" t="s">
        <v>27</v>
      </c>
      <c r="I434" s="13" t="s">
        <v>24</v>
      </c>
      <c r="J434" s="17" t="s">
        <v>27</v>
      </c>
      <c r="K434" s="13" t="s">
        <v>24</v>
      </c>
      <c r="L434" s="17" t="s">
        <v>27</v>
      </c>
      <c r="M434" s="17" t="s">
        <v>27</v>
      </c>
      <c r="N434" s="20" t="s">
        <v>24</v>
      </c>
      <c r="O434" s="17" t="s">
        <v>27</v>
      </c>
      <c r="P434" s="17" t="s">
        <v>27</v>
      </c>
      <c r="Q434" s="17" t="s">
        <v>27</v>
      </c>
    </row>
    <row r="435" spans="1:17" ht="16">
      <c r="A435" s="15" t="s">
        <v>939</v>
      </c>
      <c r="B435" s="10" t="s">
        <v>921</v>
      </c>
      <c r="C435" s="10"/>
      <c r="D435" s="13" t="s">
        <v>626</v>
      </c>
      <c r="E435" s="13" t="s">
        <v>24</v>
      </c>
      <c r="F435" s="17" t="s">
        <v>27</v>
      </c>
      <c r="G435" s="13" t="s">
        <v>24</v>
      </c>
      <c r="H435" s="17" t="s">
        <v>27</v>
      </c>
      <c r="I435" s="13" t="s">
        <v>24</v>
      </c>
      <c r="J435" s="17" t="s">
        <v>27</v>
      </c>
      <c r="K435" s="13" t="s">
        <v>24</v>
      </c>
      <c r="L435" s="17" t="s">
        <v>27</v>
      </c>
      <c r="M435" s="17" t="s">
        <v>27</v>
      </c>
      <c r="N435" s="20" t="s">
        <v>24</v>
      </c>
      <c r="O435" s="17" t="s">
        <v>27</v>
      </c>
      <c r="P435" s="17" t="s">
        <v>27</v>
      </c>
      <c r="Q435" s="17" t="s">
        <v>27</v>
      </c>
    </row>
    <row r="436" spans="1:17" ht="16">
      <c r="A436" s="15" t="s">
        <v>940</v>
      </c>
      <c r="B436" s="10" t="s">
        <v>921</v>
      </c>
      <c r="C436" s="10"/>
      <c r="D436" s="13" t="s">
        <v>626</v>
      </c>
      <c r="E436" s="13" t="s">
        <v>24</v>
      </c>
      <c r="F436" s="17" t="s">
        <v>27</v>
      </c>
      <c r="G436" s="13" t="s">
        <v>24</v>
      </c>
      <c r="H436" s="17" t="s">
        <v>27</v>
      </c>
      <c r="I436" s="13" t="s">
        <v>24</v>
      </c>
      <c r="J436" s="17" t="s">
        <v>27</v>
      </c>
      <c r="K436" s="13" t="s">
        <v>24</v>
      </c>
      <c r="L436" s="17" t="s">
        <v>27</v>
      </c>
      <c r="M436" s="17" t="s">
        <v>27</v>
      </c>
      <c r="N436" s="20" t="s">
        <v>24</v>
      </c>
      <c r="O436" s="17" t="s">
        <v>27</v>
      </c>
      <c r="P436" s="17" t="s">
        <v>27</v>
      </c>
      <c r="Q436" s="17" t="s">
        <v>27</v>
      </c>
    </row>
    <row r="437" spans="1:17" ht="26">
      <c r="A437" s="10" t="s">
        <v>941</v>
      </c>
      <c r="B437" s="12" t="s">
        <v>27</v>
      </c>
      <c r="C437" s="19" t="s">
        <v>943</v>
      </c>
      <c r="D437" s="13" t="s">
        <v>626</v>
      </c>
      <c r="E437" s="17" t="s">
        <v>27</v>
      </c>
      <c r="F437" s="17" t="s">
        <v>27</v>
      </c>
      <c r="G437" s="17" t="s">
        <v>27</v>
      </c>
      <c r="H437" s="17" t="s">
        <v>27</v>
      </c>
      <c r="I437" s="17" t="s">
        <v>27</v>
      </c>
      <c r="J437" s="17" t="s">
        <v>27</v>
      </c>
      <c r="K437" s="17" t="s">
        <v>27</v>
      </c>
      <c r="L437" s="13" t="s">
        <v>24</v>
      </c>
      <c r="M437" s="17" t="s">
        <v>27</v>
      </c>
      <c r="N437" s="22" t="s">
        <v>27</v>
      </c>
      <c r="O437" s="13" t="s">
        <v>24</v>
      </c>
      <c r="P437" s="17" t="s">
        <v>27</v>
      </c>
      <c r="Q437" s="17" t="s">
        <v>27</v>
      </c>
    </row>
    <row r="438" spans="1:17" ht="13">
      <c r="A438" s="10" t="s">
        <v>944</v>
      </c>
      <c r="B438" s="12" t="s">
        <v>27</v>
      </c>
      <c r="C438" s="19" t="s">
        <v>946</v>
      </c>
      <c r="D438" s="13" t="s">
        <v>626</v>
      </c>
      <c r="E438" s="17" t="s">
        <v>27</v>
      </c>
      <c r="F438" s="17" t="s">
        <v>27</v>
      </c>
      <c r="G438" s="17" t="s">
        <v>27</v>
      </c>
      <c r="H438" s="17" t="s">
        <v>27</v>
      </c>
      <c r="I438" s="17" t="s">
        <v>27</v>
      </c>
      <c r="J438" s="17" t="s">
        <v>27</v>
      </c>
      <c r="K438" s="17" t="s">
        <v>27</v>
      </c>
      <c r="L438" s="13" t="s">
        <v>24</v>
      </c>
      <c r="M438" s="17" t="s">
        <v>27</v>
      </c>
      <c r="N438" s="22" t="s">
        <v>27</v>
      </c>
      <c r="O438" s="13" t="s">
        <v>24</v>
      </c>
      <c r="P438" s="17" t="s">
        <v>27</v>
      </c>
      <c r="Q438" s="17" t="s">
        <v>27</v>
      </c>
    </row>
    <row r="439" spans="1:17" ht="13">
      <c r="A439" s="10" t="s">
        <v>947</v>
      </c>
      <c r="B439" s="12" t="s">
        <v>27</v>
      </c>
      <c r="C439" s="19"/>
      <c r="D439" s="13" t="s">
        <v>626</v>
      </c>
      <c r="E439" s="17" t="s">
        <v>27</v>
      </c>
      <c r="F439" s="17" t="s">
        <v>27</v>
      </c>
      <c r="G439" s="17" t="s">
        <v>27</v>
      </c>
      <c r="H439" s="17" t="s">
        <v>27</v>
      </c>
      <c r="I439" s="17" t="s">
        <v>27</v>
      </c>
      <c r="J439" s="17" t="s">
        <v>27</v>
      </c>
      <c r="K439" s="17" t="s">
        <v>27</v>
      </c>
      <c r="L439" s="13" t="s">
        <v>24</v>
      </c>
      <c r="M439" s="17" t="s">
        <v>27</v>
      </c>
      <c r="N439" s="22" t="s">
        <v>27</v>
      </c>
      <c r="O439" s="13" t="s">
        <v>24</v>
      </c>
      <c r="P439" s="17" t="s">
        <v>27</v>
      </c>
      <c r="Q439" s="17" t="s">
        <v>27</v>
      </c>
    </row>
    <row r="440" spans="1:17" ht="13">
      <c r="A440" s="10" t="s">
        <v>949</v>
      </c>
      <c r="B440" s="12" t="s">
        <v>27</v>
      </c>
      <c r="C440" s="19"/>
      <c r="D440" s="13" t="s">
        <v>626</v>
      </c>
      <c r="E440" s="17" t="s">
        <v>27</v>
      </c>
      <c r="F440" s="17" t="s">
        <v>27</v>
      </c>
      <c r="G440" s="17" t="s">
        <v>27</v>
      </c>
      <c r="H440" s="17" t="s">
        <v>27</v>
      </c>
      <c r="I440" s="17" t="s">
        <v>27</v>
      </c>
      <c r="J440" s="17" t="s">
        <v>27</v>
      </c>
      <c r="K440" s="17" t="s">
        <v>27</v>
      </c>
      <c r="L440" s="13" t="s">
        <v>24</v>
      </c>
      <c r="M440" s="17" t="s">
        <v>27</v>
      </c>
      <c r="N440" s="22" t="s">
        <v>27</v>
      </c>
      <c r="O440" s="13" t="s">
        <v>24</v>
      </c>
      <c r="P440" s="17" t="s">
        <v>27</v>
      </c>
      <c r="Q440" s="17" t="s">
        <v>27</v>
      </c>
    </row>
    <row r="441" spans="1:17" ht="13">
      <c r="A441" s="10" t="s">
        <v>951</v>
      </c>
      <c r="B441" s="12" t="s">
        <v>27</v>
      </c>
      <c r="C441" s="19"/>
      <c r="D441" s="13" t="s">
        <v>626</v>
      </c>
      <c r="E441" s="17" t="s">
        <v>27</v>
      </c>
      <c r="F441" s="17" t="s">
        <v>27</v>
      </c>
      <c r="G441" s="17" t="s">
        <v>27</v>
      </c>
      <c r="H441" s="17" t="s">
        <v>27</v>
      </c>
      <c r="I441" s="17" t="s">
        <v>27</v>
      </c>
      <c r="J441" s="17" t="s">
        <v>27</v>
      </c>
      <c r="K441" s="17" t="s">
        <v>27</v>
      </c>
      <c r="L441" s="13" t="s">
        <v>24</v>
      </c>
      <c r="M441" s="17" t="s">
        <v>27</v>
      </c>
      <c r="N441" s="22" t="s">
        <v>27</v>
      </c>
      <c r="O441" s="13" t="s">
        <v>24</v>
      </c>
      <c r="P441" s="17" t="s">
        <v>27</v>
      </c>
      <c r="Q441" s="17" t="s">
        <v>27</v>
      </c>
    </row>
    <row r="442" spans="1:17" ht="13">
      <c r="A442" s="10" t="s">
        <v>953</v>
      </c>
      <c r="B442" s="12" t="s">
        <v>27</v>
      </c>
      <c r="C442" s="19"/>
      <c r="D442" s="13" t="s">
        <v>626</v>
      </c>
      <c r="E442" s="17" t="s">
        <v>27</v>
      </c>
      <c r="F442" s="17" t="s">
        <v>27</v>
      </c>
      <c r="G442" s="17" t="s">
        <v>27</v>
      </c>
      <c r="H442" s="17" t="s">
        <v>27</v>
      </c>
      <c r="I442" s="17" t="s">
        <v>27</v>
      </c>
      <c r="J442" s="17" t="s">
        <v>27</v>
      </c>
      <c r="K442" s="17" t="s">
        <v>27</v>
      </c>
      <c r="L442" s="13" t="s">
        <v>24</v>
      </c>
      <c r="M442" s="17" t="s">
        <v>27</v>
      </c>
      <c r="N442" s="22" t="s">
        <v>27</v>
      </c>
      <c r="O442" s="13" t="s">
        <v>24</v>
      </c>
      <c r="P442" s="17" t="s">
        <v>27</v>
      </c>
      <c r="Q442" s="17" t="s">
        <v>27</v>
      </c>
    </row>
    <row r="443" spans="1:17" ht="13">
      <c r="A443" s="10" t="s">
        <v>955</v>
      </c>
      <c r="B443" s="12" t="s">
        <v>27</v>
      </c>
      <c r="C443" s="19"/>
      <c r="D443" s="13" t="s">
        <v>626</v>
      </c>
      <c r="E443" s="17" t="s">
        <v>27</v>
      </c>
      <c r="F443" s="17" t="s">
        <v>27</v>
      </c>
      <c r="G443" s="17" t="s">
        <v>27</v>
      </c>
      <c r="H443" s="17" t="s">
        <v>27</v>
      </c>
      <c r="I443" s="17" t="s">
        <v>27</v>
      </c>
      <c r="J443" s="17" t="s">
        <v>27</v>
      </c>
      <c r="K443" s="17" t="s">
        <v>27</v>
      </c>
      <c r="L443" s="13" t="s">
        <v>24</v>
      </c>
      <c r="M443" s="17" t="s">
        <v>27</v>
      </c>
      <c r="N443" s="22" t="s">
        <v>27</v>
      </c>
      <c r="O443" s="13" t="s">
        <v>24</v>
      </c>
      <c r="P443" s="17" t="s">
        <v>27</v>
      </c>
      <c r="Q443" s="17" t="s">
        <v>27</v>
      </c>
    </row>
    <row r="444" spans="1:17" ht="13">
      <c r="A444" s="10" t="s">
        <v>957</v>
      </c>
      <c r="B444" s="12" t="s">
        <v>27</v>
      </c>
      <c r="C444" s="19"/>
      <c r="D444" s="13" t="s">
        <v>626</v>
      </c>
      <c r="E444" s="17" t="s">
        <v>27</v>
      </c>
      <c r="F444" s="17" t="s">
        <v>27</v>
      </c>
      <c r="G444" s="17" t="s">
        <v>27</v>
      </c>
      <c r="H444" s="17" t="s">
        <v>27</v>
      </c>
      <c r="I444" s="17" t="s">
        <v>27</v>
      </c>
      <c r="J444" s="17" t="s">
        <v>27</v>
      </c>
      <c r="K444" s="17" t="s">
        <v>27</v>
      </c>
      <c r="L444" s="13" t="s">
        <v>24</v>
      </c>
      <c r="M444" s="17" t="s">
        <v>27</v>
      </c>
      <c r="N444" s="22" t="s">
        <v>27</v>
      </c>
      <c r="O444" s="13" t="s">
        <v>24</v>
      </c>
      <c r="P444" s="17" t="s">
        <v>27</v>
      </c>
      <c r="Q444" s="17" t="s">
        <v>27</v>
      </c>
    </row>
    <row r="445" spans="1:17" ht="13">
      <c r="A445" s="10" t="s">
        <v>959</v>
      </c>
      <c r="B445" s="12" t="s">
        <v>27</v>
      </c>
      <c r="C445" s="19"/>
      <c r="D445" s="13" t="s">
        <v>626</v>
      </c>
      <c r="E445" s="17" t="s">
        <v>27</v>
      </c>
      <c r="F445" s="17" t="s">
        <v>27</v>
      </c>
      <c r="G445" s="17" t="s">
        <v>27</v>
      </c>
      <c r="H445" s="17" t="s">
        <v>27</v>
      </c>
      <c r="I445" s="17" t="s">
        <v>27</v>
      </c>
      <c r="J445" s="17" t="s">
        <v>27</v>
      </c>
      <c r="K445" s="17" t="s">
        <v>27</v>
      </c>
      <c r="L445" s="13" t="s">
        <v>24</v>
      </c>
      <c r="M445" s="17" t="s">
        <v>27</v>
      </c>
      <c r="N445" s="22" t="s">
        <v>27</v>
      </c>
      <c r="O445" s="13" t="s">
        <v>24</v>
      </c>
      <c r="P445" s="17" t="s">
        <v>27</v>
      </c>
      <c r="Q445" s="17" t="s">
        <v>27</v>
      </c>
    </row>
    <row r="446" spans="1:17" ht="13">
      <c r="A446" s="10" t="s">
        <v>961</v>
      </c>
      <c r="B446" s="12" t="s">
        <v>27</v>
      </c>
      <c r="C446" s="19"/>
      <c r="D446" s="13" t="s">
        <v>626</v>
      </c>
      <c r="E446" s="17" t="s">
        <v>27</v>
      </c>
      <c r="F446" s="17" t="s">
        <v>27</v>
      </c>
      <c r="G446" s="17" t="s">
        <v>27</v>
      </c>
      <c r="H446" s="17" t="s">
        <v>27</v>
      </c>
      <c r="I446" s="17" t="s">
        <v>27</v>
      </c>
      <c r="J446" s="17" t="s">
        <v>27</v>
      </c>
      <c r="K446" s="17" t="s">
        <v>27</v>
      </c>
      <c r="L446" s="13" t="s">
        <v>24</v>
      </c>
      <c r="M446" s="17" t="s">
        <v>27</v>
      </c>
      <c r="N446" s="22" t="s">
        <v>27</v>
      </c>
      <c r="O446" s="13" t="s">
        <v>24</v>
      </c>
      <c r="P446" s="17" t="s">
        <v>27</v>
      </c>
      <c r="Q446" s="17" t="s">
        <v>27</v>
      </c>
    </row>
    <row r="447" spans="1:17" ht="13">
      <c r="A447" s="10" t="s">
        <v>963</v>
      </c>
      <c r="B447" s="12" t="s">
        <v>27</v>
      </c>
      <c r="C447" s="19"/>
      <c r="D447" s="13" t="s">
        <v>626</v>
      </c>
      <c r="E447" s="17" t="s">
        <v>27</v>
      </c>
      <c r="F447" s="17" t="s">
        <v>27</v>
      </c>
      <c r="G447" s="17" t="s">
        <v>27</v>
      </c>
      <c r="H447" s="17" t="s">
        <v>27</v>
      </c>
      <c r="I447" s="17" t="s">
        <v>27</v>
      </c>
      <c r="J447" s="17" t="s">
        <v>27</v>
      </c>
      <c r="K447" s="17" t="s">
        <v>27</v>
      </c>
      <c r="L447" s="13" t="s">
        <v>24</v>
      </c>
      <c r="M447" s="17" t="s">
        <v>27</v>
      </c>
      <c r="N447" s="22" t="s">
        <v>27</v>
      </c>
      <c r="O447" s="13" t="s">
        <v>24</v>
      </c>
      <c r="P447" s="17" t="s">
        <v>27</v>
      </c>
      <c r="Q447" s="17" t="s">
        <v>27</v>
      </c>
    </row>
    <row r="448" spans="1:17" ht="13">
      <c r="A448" s="10" t="s">
        <v>965</v>
      </c>
      <c r="B448" s="12" t="s">
        <v>27</v>
      </c>
      <c r="C448" s="19"/>
      <c r="D448" s="13" t="s">
        <v>626</v>
      </c>
      <c r="E448" s="17" t="s">
        <v>27</v>
      </c>
      <c r="F448" s="17" t="s">
        <v>27</v>
      </c>
      <c r="G448" s="17" t="s">
        <v>27</v>
      </c>
      <c r="H448" s="17" t="s">
        <v>27</v>
      </c>
      <c r="I448" s="17" t="s">
        <v>27</v>
      </c>
      <c r="J448" s="17" t="s">
        <v>27</v>
      </c>
      <c r="K448" s="17" t="s">
        <v>27</v>
      </c>
      <c r="L448" s="13" t="s">
        <v>24</v>
      </c>
      <c r="M448" s="17" t="s">
        <v>27</v>
      </c>
      <c r="N448" s="22" t="s">
        <v>27</v>
      </c>
      <c r="O448" s="13" t="s">
        <v>24</v>
      </c>
      <c r="P448" s="17" t="s">
        <v>27</v>
      </c>
      <c r="Q448" s="17" t="s">
        <v>27</v>
      </c>
    </row>
    <row r="449" spans="1:17" ht="13">
      <c r="A449" s="10" t="s">
        <v>967</v>
      </c>
      <c r="B449" s="12" t="s">
        <v>27</v>
      </c>
      <c r="C449" s="19"/>
      <c r="D449" s="13" t="s">
        <v>626</v>
      </c>
      <c r="E449" s="17" t="s">
        <v>27</v>
      </c>
      <c r="F449" s="17" t="s">
        <v>27</v>
      </c>
      <c r="G449" s="17" t="s">
        <v>27</v>
      </c>
      <c r="H449" s="17" t="s">
        <v>27</v>
      </c>
      <c r="I449" s="17" t="s">
        <v>27</v>
      </c>
      <c r="J449" s="17" t="s">
        <v>27</v>
      </c>
      <c r="K449" s="17" t="s">
        <v>27</v>
      </c>
      <c r="L449" s="13" t="s">
        <v>24</v>
      </c>
      <c r="M449" s="17" t="s">
        <v>27</v>
      </c>
      <c r="N449" s="22" t="s">
        <v>27</v>
      </c>
      <c r="O449" s="13" t="s">
        <v>24</v>
      </c>
      <c r="P449" s="17" t="s">
        <v>27</v>
      </c>
      <c r="Q449" s="17" t="s">
        <v>27</v>
      </c>
    </row>
    <row r="450" spans="1:17" ht="13">
      <c r="A450" s="10" t="s">
        <v>969</v>
      </c>
      <c r="B450" s="12" t="s">
        <v>27</v>
      </c>
      <c r="C450" s="19"/>
      <c r="D450" s="13" t="s">
        <v>626</v>
      </c>
      <c r="E450" s="17" t="s">
        <v>27</v>
      </c>
      <c r="F450" s="17" t="s">
        <v>27</v>
      </c>
      <c r="G450" s="17" t="s">
        <v>27</v>
      </c>
      <c r="H450" s="17" t="s">
        <v>27</v>
      </c>
      <c r="I450" s="17" t="s">
        <v>27</v>
      </c>
      <c r="J450" s="17" t="s">
        <v>27</v>
      </c>
      <c r="K450" s="17" t="s">
        <v>27</v>
      </c>
      <c r="L450" s="13" t="s">
        <v>24</v>
      </c>
      <c r="M450" s="17" t="s">
        <v>27</v>
      </c>
      <c r="N450" s="22" t="s">
        <v>27</v>
      </c>
      <c r="O450" s="13" t="s">
        <v>24</v>
      </c>
      <c r="P450" s="17" t="s">
        <v>27</v>
      </c>
      <c r="Q450" s="17" t="s">
        <v>27</v>
      </c>
    </row>
    <row r="451" spans="1:17" ht="13">
      <c r="A451" s="10" t="s">
        <v>971</v>
      </c>
      <c r="B451" s="12" t="s">
        <v>27</v>
      </c>
      <c r="C451" s="19"/>
      <c r="D451" s="13" t="s">
        <v>626</v>
      </c>
      <c r="E451" s="17" t="s">
        <v>27</v>
      </c>
      <c r="F451" s="17" t="s">
        <v>27</v>
      </c>
      <c r="G451" s="17" t="s">
        <v>27</v>
      </c>
      <c r="H451" s="17" t="s">
        <v>27</v>
      </c>
      <c r="I451" s="17" t="s">
        <v>27</v>
      </c>
      <c r="J451" s="17" t="s">
        <v>27</v>
      </c>
      <c r="K451" s="17" t="s">
        <v>27</v>
      </c>
      <c r="L451" s="13" t="s">
        <v>24</v>
      </c>
      <c r="M451" s="17" t="s">
        <v>27</v>
      </c>
      <c r="N451" s="20" t="s">
        <v>24</v>
      </c>
      <c r="O451" s="13" t="s">
        <v>24</v>
      </c>
      <c r="P451" s="13" t="s">
        <v>24</v>
      </c>
      <c r="Q451" s="17" t="s">
        <v>27</v>
      </c>
    </row>
    <row r="452" spans="1:17" ht="13">
      <c r="A452" s="10" t="s">
        <v>973</v>
      </c>
      <c r="B452" s="12" t="s">
        <v>975</v>
      </c>
      <c r="C452" s="19" t="s">
        <v>976</v>
      </c>
      <c r="D452" s="13" t="s">
        <v>626</v>
      </c>
      <c r="E452" s="13" t="s">
        <v>24</v>
      </c>
      <c r="F452" s="17" t="s">
        <v>27</v>
      </c>
      <c r="G452" s="13" t="s">
        <v>24</v>
      </c>
      <c r="H452" s="17" t="s">
        <v>27</v>
      </c>
      <c r="I452" s="13" t="s">
        <v>24</v>
      </c>
      <c r="J452" s="17" t="s">
        <v>27</v>
      </c>
      <c r="K452" s="13" t="s">
        <v>24</v>
      </c>
      <c r="L452" s="13" t="s">
        <v>24</v>
      </c>
      <c r="M452" s="17" t="s">
        <v>27</v>
      </c>
      <c r="N452" s="20" t="s">
        <v>24</v>
      </c>
      <c r="O452" s="13" t="s">
        <v>24</v>
      </c>
      <c r="P452" s="17" t="s">
        <v>27</v>
      </c>
      <c r="Q452" s="17" t="s">
        <v>27</v>
      </c>
    </row>
    <row r="453" spans="1:17" ht="13">
      <c r="A453" s="10" t="s">
        <v>977</v>
      </c>
      <c r="B453" s="12" t="s">
        <v>979</v>
      </c>
      <c r="C453" s="19" t="s">
        <v>976</v>
      </c>
      <c r="D453" s="13" t="s">
        <v>626</v>
      </c>
      <c r="E453" s="13" t="s">
        <v>24</v>
      </c>
      <c r="F453" s="17" t="s">
        <v>27</v>
      </c>
      <c r="G453" s="13" t="s">
        <v>24</v>
      </c>
      <c r="H453" s="17" t="s">
        <v>27</v>
      </c>
      <c r="I453" s="13" t="s">
        <v>24</v>
      </c>
      <c r="J453" s="17" t="s">
        <v>27</v>
      </c>
      <c r="K453" s="13" t="s">
        <v>24</v>
      </c>
      <c r="L453" s="13" t="s">
        <v>24</v>
      </c>
      <c r="M453" s="17" t="s">
        <v>27</v>
      </c>
      <c r="N453" s="20" t="s">
        <v>24</v>
      </c>
      <c r="O453" s="13" t="s">
        <v>24</v>
      </c>
      <c r="P453" s="17" t="s">
        <v>27</v>
      </c>
      <c r="Q453" s="17" t="s">
        <v>27</v>
      </c>
    </row>
    <row r="454" spans="1:17" ht="13">
      <c r="A454" s="10" t="s">
        <v>980</v>
      </c>
      <c r="B454" s="12" t="s">
        <v>982</v>
      </c>
      <c r="C454" s="19" t="s">
        <v>976</v>
      </c>
      <c r="D454" s="13" t="s">
        <v>626</v>
      </c>
      <c r="E454" s="13" t="s">
        <v>24</v>
      </c>
      <c r="F454" s="17" t="s">
        <v>27</v>
      </c>
      <c r="G454" s="13" t="s">
        <v>24</v>
      </c>
      <c r="H454" s="17" t="s">
        <v>27</v>
      </c>
      <c r="I454" s="13" t="s">
        <v>24</v>
      </c>
      <c r="J454" s="17" t="s">
        <v>27</v>
      </c>
      <c r="K454" s="13" t="s">
        <v>24</v>
      </c>
      <c r="L454" s="13" t="s">
        <v>24</v>
      </c>
      <c r="M454" s="17" t="s">
        <v>27</v>
      </c>
      <c r="N454" s="20" t="s">
        <v>24</v>
      </c>
      <c r="O454" s="13" t="s">
        <v>24</v>
      </c>
      <c r="P454" s="17" t="s">
        <v>27</v>
      </c>
      <c r="Q454" s="17" t="s">
        <v>27</v>
      </c>
    </row>
    <row r="455" spans="1:17" ht="13">
      <c r="A455" s="10" t="s">
        <v>983</v>
      </c>
      <c r="B455" s="12" t="s">
        <v>985</v>
      </c>
      <c r="C455" s="19" t="s">
        <v>976</v>
      </c>
      <c r="D455" s="13" t="s">
        <v>626</v>
      </c>
      <c r="E455" s="13" t="s">
        <v>24</v>
      </c>
      <c r="F455" s="17" t="s">
        <v>27</v>
      </c>
      <c r="G455" s="13" t="s">
        <v>24</v>
      </c>
      <c r="H455" s="17" t="s">
        <v>27</v>
      </c>
      <c r="I455" s="13" t="s">
        <v>24</v>
      </c>
      <c r="J455" s="17" t="s">
        <v>27</v>
      </c>
      <c r="K455" s="13" t="s">
        <v>24</v>
      </c>
      <c r="L455" s="13" t="s">
        <v>24</v>
      </c>
      <c r="M455" s="17" t="s">
        <v>27</v>
      </c>
      <c r="N455" s="20" t="s">
        <v>24</v>
      </c>
      <c r="O455" s="13" t="s">
        <v>24</v>
      </c>
      <c r="P455" s="17" t="s">
        <v>27</v>
      </c>
      <c r="Q455" s="17" t="s">
        <v>27</v>
      </c>
    </row>
    <row r="456" spans="1:17" ht="26">
      <c r="A456" s="10" t="s">
        <v>986</v>
      </c>
      <c r="B456" s="12" t="s">
        <v>988</v>
      </c>
      <c r="C456" s="19" t="s">
        <v>989</v>
      </c>
      <c r="D456" s="13" t="s">
        <v>626</v>
      </c>
      <c r="E456" s="13" t="s">
        <v>24</v>
      </c>
      <c r="F456" s="17" t="s">
        <v>27</v>
      </c>
      <c r="G456" s="13" t="s">
        <v>24</v>
      </c>
      <c r="H456" s="17" t="s">
        <v>27</v>
      </c>
      <c r="I456" s="13" t="s">
        <v>24</v>
      </c>
      <c r="J456" s="17" t="s">
        <v>27</v>
      </c>
      <c r="K456" s="13" t="s">
        <v>24</v>
      </c>
      <c r="L456" s="13" t="s">
        <v>24</v>
      </c>
      <c r="M456" s="17" t="s">
        <v>27</v>
      </c>
      <c r="N456" s="20" t="s">
        <v>24</v>
      </c>
      <c r="O456" s="13" t="s">
        <v>24</v>
      </c>
      <c r="P456" s="17" t="s">
        <v>27</v>
      </c>
      <c r="Q456" s="17" t="s">
        <v>27</v>
      </c>
    </row>
    <row r="457" spans="1:17" ht="13">
      <c r="A457" s="10" t="s">
        <v>990</v>
      </c>
      <c r="B457" s="12" t="s">
        <v>992</v>
      </c>
      <c r="C457" s="19" t="s">
        <v>976</v>
      </c>
      <c r="D457" s="13" t="s">
        <v>626</v>
      </c>
      <c r="E457" s="13" t="s">
        <v>24</v>
      </c>
      <c r="F457" s="17" t="s">
        <v>27</v>
      </c>
      <c r="G457" s="13" t="s">
        <v>24</v>
      </c>
      <c r="H457" s="17" t="s">
        <v>27</v>
      </c>
      <c r="I457" s="13" t="s">
        <v>24</v>
      </c>
      <c r="J457" s="17" t="s">
        <v>27</v>
      </c>
      <c r="K457" s="13" t="s">
        <v>24</v>
      </c>
      <c r="L457" s="17" t="s">
        <v>27</v>
      </c>
      <c r="M457" s="17" t="s">
        <v>27</v>
      </c>
      <c r="N457" s="20" t="s">
        <v>24</v>
      </c>
      <c r="O457" s="17" t="s">
        <v>27</v>
      </c>
      <c r="P457" s="17" t="s">
        <v>27</v>
      </c>
      <c r="Q457" s="17" t="s">
        <v>27</v>
      </c>
    </row>
    <row r="458" spans="1:17" ht="26">
      <c r="A458" s="10" t="s">
        <v>993</v>
      </c>
      <c r="B458" s="10" t="s">
        <v>992</v>
      </c>
      <c r="C458" s="10" t="s">
        <v>994</v>
      </c>
      <c r="D458" s="13" t="s">
        <v>626</v>
      </c>
      <c r="E458" s="13" t="s">
        <v>24</v>
      </c>
      <c r="F458" s="17" t="s">
        <v>27</v>
      </c>
      <c r="G458" s="13" t="s">
        <v>24</v>
      </c>
      <c r="H458" s="17" t="s">
        <v>27</v>
      </c>
      <c r="I458" s="13" t="s">
        <v>24</v>
      </c>
      <c r="J458" s="17" t="s">
        <v>27</v>
      </c>
      <c r="K458" s="13" t="s">
        <v>24</v>
      </c>
      <c r="L458" s="17" t="s">
        <v>27</v>
      </c>
      <c r="M458" s="17" t="s">
        <v>27</v>
      </c>
      <c r="N458" s="20" t="s">
        <v>24</v>
      </c>
      <c r="O458" s="17" t="s">
        <v>27</v>
      </c>
      <c r="P458" s="17" t="s">
        <v>27</v>
      </c>
      <c r="Q458" s="17" t="s">
        <v>27</v>
      </c>
    </row>
    <row r="459" spans="1:17" ht="13">
      <c r="A459" s="10" t="s">
        <v>995</v>
      </c>
      <c r="B459" s="12"/>
      <c r="C459" s="19" t="s">
        <v>997</v>
      </c>
      <c r="D459" s="13" t="s">
        <v>626</v>
      </c>
      <c r="E459" s="13" t="s">
        <v>24</v>
      </c>
      <c r="F459" s="17" t="s">
        <v>27</v>
      </c>
      <c r="G459" s="13" t="s">
        <v>24</v>
      </c>
      <c r="H459" s="17" t="s">
        <v>27</v>
      </c>
      <c r="I459" s="13" t="s">
        <v>24</v>
      </c>
      <c r="J459" s="17" t="s">
        <v>27</v>
      </c>
      <c r="K459" s="13" t="s">
        <v>24</v>
      </c>
      <c r="L459" s="13" t="s">
        <v>24</v>
      </c>
      <c r="M459" s="13" t="s">
        <v>24</v>
      </c>
      <c r="N459" s="20" t="s">
        <v>24</v>
      </c>
      <c r="O459" s="13" t="s">
        <v>24</v>
      </c>
      <c r="P459" s="13" t="s">
        <v>24</v>
      </c>
      <c r="Q459" s="13" t="s">
        <v>24</v>
      </c>
    </row>
    <row r="460" spans="1:17" ht="26">
      <c r="A460" s="10" t="s">
        <v>998</v>
      </c>
      <c r="B460" s="12" t="s">
        <v>27</v>
      </c>
      <c r="C460" s="27" t="s">
        <v>629</v>
      </c>
      <c r="D460" s="13" t="s">
        <v>626</v>
      </c>
      <c r="E460" s="13" t="s">
        <v>24</v>
      </c>
      <c r="F460" s="17" t="s">
        <v>27</v>
      </c>
      <c r="G460" s="13" t="s">
        <v>24</v>
      </c>
      <c r="H460" s="17" t="s">
        <v>27</v>
      </c>
      <c r="I460" s="13" t="s">
        <v>24</v>
      </c>
      <c r="J460" s="17" t="s">
        <v>27</v>
      </c>
      <c r="K460" s="13" t="s">
        <v>24</v>
      </c>
      <c r="L460" s="13" t="s">
        <v>24</v>
      </c>
      <c r="M460" s="13" t="s">
        <v>24</v>
      </c>
      <c r="N460" s="20" t="s">
        <v>24</v>
      </c>
      <c r="O460" s="17" t="s">
        <v>27</v>
      </c>
      <c r="P460" s="13" t="s">
        <v>24</v>
      </c>
      <c r="Q460" s="17" t="s">
        <v>27</v>
      </c>
    </row>
    <row r="461" spans="1:17" ht="13">
      <c r="A461" s="10" t="s">
        <v>1000</v>
      </c>
      <c r="B461" s="12" t="s">
        <v>632</v>
      </c>
      <c r="C461" s="27" t="s">
        <v>633</v>
      </c>
      <c r="D461" s="13" t="s">
        <v>626</v>
      </c>
      <c r="E461" s="13" t="s">
        <v>24</v>
      </c>
      <c r="F461" s="17" t="s">
        <v>27</v>
      </c>
      <c r="G461" s="13" t="s">
        <v>24</v>
      </c>
      <c r="H461" s="17" t="s">
        <v>27</v>
      </c>
      <c r="I461" s="13" t="s">
        <v>24</v>
      </c>
      <c r="J461" s="17" t="s">
        <v>27</v>
      </c>
      <c r="K461" s="13" t="s">
        <v>24</v>
      </c>
      <c r="L461" s="13" t="s">
        <v>24</v>
      </c>
      <c r="M461" s="13" t="s">
        <v>24</v>
      </c>
      <c r="N461" s="20" t="s">
        <v>24</v>
      </c>
      <c r="O461" s="13" t="s">
        <v>24</v>
      </c>
      <c r="P461" s="13" t="s">
        <v>24</v>
      </c>
      <c r="Q461" s="17" t="s">
        <v>27</v>
      </c>
    </row>
    <row r="462" spans="1:17" ht="26">
      <c r="A462" s="10" t="s">
        <v>1002</v>
      </c>
      <c r="B462" s="12" t="s">
        <v>27</v>
      </c>
      <c r="C462" s="27" t="s">
        <v>636</v>
      </c>
      <c r="D462" s="13" t="s">
        <v>626</v>
      </c>
      <c r="E462" s="13" t="s">
        <v>24</v>
      </c>
      <c r="F462" s="17" t="s">
        <v>27</v>
      </c>
      <c r="G462" s="13" t="s">
        <v>24</v>
      </c>
      <c r="H462" s="17" t="s">
        <v>27</v>
      </c>
      <c r="I462" s="13" t="s">
        <v>24</v>
      </c>
      <c r="J462" s="17" t="s">
        <v>27</v>
      </c>
      <c r="K462" s="13" t="s">
        <v>24</v>
      </c>
      <c r="L462" s="13" t="s">
        <v>24</v>
      </c>
      <c r="M462" s="13" t="s">
        <v>24</v>
      </c>
      <c r="N462" s="20" t="s">
        <v>24</v>
      </c>
      <c r="O462" s="17" t="s">
        <v>27</v>
      </c>
      <c r="P462" s="13" t="s">
        <v>24</v>
      </c>
      <c r="Q462" s="17" t="s">
        <v>27</v>
      </c>
    </row>
    <row r="463" spans="1:17" ht="13">
      <c r="A463" s="10" t="s">
        <v>1004</v>
      </c>
      <c r="B463" s="12" t="s">
        <v>639</v>
      </c>
      <c r="C463" s="27" t="s">
        <v>633</v>
      </c>
      <c r="D463" s="13" t="s">
        <v>626</v>
      </c>
      <c r="E463" s="13" t="s">
        <v>24</v>
      </c>
      <c r="F463" s="17" t="s">
        <v>27</v>
      </c>
      <c r="G463" s="13" t="s">
        <v>24</v>
      </c>
      <c r="H463" s="17" t="s">
        <v>27</v>
      </c>
      <c r="I463" s="13" t="s">
        <v>24</v>
      </c>
      <c r="J463" s="17" t="s">
        <v>27</v>
      </c>
      <c r="K463" s="13" t="s">
        <v>24</v>
      </c>
      <c r="L463" s="13" t="s">
        <v>24</v>
      </c>
      <c r="M463" s="13" t="s">
        <v>24</v>
      </c>
      <c r="N463" s="20" t="s">
        <v>24</v>
      </c>
      <c r="O463" s="13" t="s">
        <v>24</v>
      </c>
      <c r="P463" s="13" t="s">
        <v>24</v>
      </c>
      <c r="Q463" s="17" t="s">
        <v>27</v>
      </c>
    </row>
    <row r="464" spans="1:17" ht="13">
      <c r="A464" s="10" t="s">
        <v>1006</v>
      </c>
      <c r="B464" s="12" t="s">
        <v>642</v>
      </c>
      <c r="C464" s="27" t="s">
        <v>633</v>
      </c>
      <c r="D464" s="13" t="s">
        <v>626</v>
      </c>
      <c r="E464" s="13" t="s">
        <v>24</v>
      </c>
      <c r="F464" s="17" t="s">
        <v>27</v>
      </c>
      <c r="G464" s="13" t="s">
        <v>24</v>
      </c>
      <c r="H464" s="17" t="s">
        <v>27</v>
      </c>
      <c r="I464" s="13" t="s">
        <v>24</v>
      </c>
      <c r="J464" s="17" t="s">
        <v>27</v>
      </c>
      <c r="K464" s="13" t="s">
        <v>24</v>
      </c>
      <c r="L464" s="13" t="s">
        <v>24</v>
      </c>
      <c r="M464" s="13" t="s">
        <v>24</v>
      </c>
      <c r="N464" s="20" t="s">
        <v>24</v>
      </c>
      <c r="O464" s="13" t="s">
        <v>24</v>
      </c>
      <c r="P464" s="17" t="s">
        <v>27</v>
      </c>
      <c r="Q464" s="17" t="s">
        <v>27</v>
      </c>
    </row>
    <row r="465" spans="1:17" ht="13">
      <c r="A465" s="10" t="s">
        <v>1008</v>
      </c>
      <c r="B465" s="12" t="s">
        <v>645</v>
      </c>
      <c r="C465" s="27" t="s">
        <v>633</v>
      </c>
      <c r="D465" s="13" t="s">
        <v>626</v>
      </c>
      <c r="E465" s="13" t="s">
        <v>24</v>
      </c>
      <c r="F465" s="17" t="s">
        <v>27</v>
      </c>
      <c r="G465" s="13" t="s">
        <v>24</v>
      </c>
      <c r="H465" s="17" t="s">
        <v>27</v>
      </c>
      <c r="I465" s="13" t="s">
        <v>24</v>
      </c>
      <c r="J465" s="17" t="s">
        <v>27</v>
      </c>
      <c r="K465" s="13" t="s">
        <v>24</v>
      </c>
      <c r="L465" s="13" t="s">
        <v>24</v>
      </c>
      <c r="M465" s="13" t="s">
        <v>24</v>
      </c>
      <c r="N465" s="20" t="s">
        <v>24</v>
      </c>
      <c r="O465" s="13" t="s">
        <v>24</v>
      </c>
      <c r="P465" s="17" t="s">
        <v>27</v>
      </c>
      <c r="Q465" s="17" t="s">
        <v>27</v>
      </c>
    </row>
    <row r="466" spans="1:17" ht="13">
      <c r="A466" s="10" t="s">
        <v>1010</v>
      </c>
      <c r="B466" s="12" t="s">
        <v>648</v>
      </c>
      <c r="C466" s="27" t="s">
        <v>633</v>
      </c>
      <c r="D466" s="13" t="s">
        <v>626</v>
      </c>
      <c r="E466" s="13" t="s">
        <v>24</v>
      </c>
      <c r="F466" s="17" t="s">
        <v>27</v>
      </c>
      <c r="G466" s="13" t="s">
        <v>24</v>
      </c>
      <c r="H466" s="17" t="s">
        <v>27</v>
      </c>
      <c r="I466" s="13" t="s">
        <v>24</v>
      </c>
      <c r="J466" s="17" t="s">
        <v>27</v>
      </c>
      <c r="K466" s="13" t="s">
        <v>24</v>
      </c>
      <c r="L466" s="13" t="s">
        <v>24</v>
      </c>
      <c r="M466" s="17" t="s">
        <v>27</v>
      </c>
      <c r="N466" s="20" t="s">
        <v>24</v>
      </c>
      <c r="O466" s="13" t="s">
        <v>24</v>
      </c>
      <c r="P466" s="17" t="s">
        <v>27</v>
      </c>
      <c r="Q466" s="17" t="s">
        <v>27</v>
      </c>
    </row>
    <row r="467" spans="1:17" ht="13">
      <c r="A467" s="10" t="s">
        <v>1012</v>
      </c>
      <c r="B467" s="12" t="s">
        <v>651</v>
      </c>
      <c r="C467" s="27" t="s">
        <v>633</v>
      </c>
      <c r="D467" s="13" t="s">
        <v>626</v>
      </c>
      <c r="E467" s="17" t="s">
        <v>27</v>
      </c>
      <c r="F467" s="17" t="s">
        <v>27</v>
      </c>
      <c r="G467" s="17" t="s">
        <v>27</v>
      </c>
      <c r="H467" s="17" t="s">
        <v>27</v>
      </c>
      <c r="I467" s="13" t="s">
        <v>24</v>
      </c>
      <c r="J467" s="17" t="s">
        <v>27</v>
      </c>
      <c r="K467" s="13" t="s">
        <v>24</v>
      </c>
      <c r="L467" s="13" t="s">
        <v>24</v>
      </c>
      <c r="M467" s="17" t="s">
        <v>27</v>
      </c>
      <c r="N467" s="20" t="s">
        <v>24</v>
      </c>
      <c r="O467" s="17" t="s">
        <v>27</v>
      </c>
      <c r="P467" s="17" t="s">
        <v>27</v>
      </c>
      <c r="Q467" s="17" t="s">
        <v>27</v>
      </c>
    </row>
    <row r="468" spans="1:17" ht="78">
      <c r="A468" s="10" t="s">
        <v>1014</v>
      </c>
      <c r="B468" s="12" t="s">
        <v>27</v>
      </c>
      <c r="C468" s="19" t="s">
        <v>654</v>
      </c>
      <c r="D468" s="13" t="s">
        <v>626</v>
      </c>
      <c r="E468" s="13" t="s">
        <v>24</v>
      </c>
      <c r="F468" s="13" t="s">
        <v>24</v>
      </c>
      <c r="G468" s="13" t="s">
        <v>24</v>
      </c>
      <c r="H468" s="13" t="s">
        <v>24</v>
      </c>
      <c r="I468" s="13" t="s">
        <v>24</v>
      </c>
      <c r="J468" s="13" t="s">
        <v>24</v>
      </c>
      <c r="K468" s="13" t="s">
        <v>24</v>
      </c>
      <c r="L468" s="13" t="s">
        <v>24</v>
      </c>
      <c r="M468" s="13" t="s">
        <v>24</v>
      </c>
      <c r="N468" s="20" t="s">
        <v>24</v>
      </c>
      <c r="O468" s="13" t="s">
        <v>24</v>
      </c>
      <c r="P468" s="13" t="s">
        <v>24</v>
      </c>
      <c r="Q468" s="13" t="s">
        <v>24</v>
      </c>
    </row>
    <row r="469" spans="1:17" ht="13">
      <c r="A469" s="10" t="s">
        <v>1016</v>
      </c>
      <c r="B469" s="12" t="s">
        <v>27</v>
      </c>
      <c r="C469" s="19"/>
      <c r="D469" s="13" t="s">
        <v>626</v>
      </c>
      <c r="E469" s="13" t="s">
        <v>24</v>
      </c>
      <c r="F469" s="13" t="s">
        <v>24</v>
      </c>
      <c r="G469" s="13" t="s">
        <v>24</v>
      </c>
      <c r="H469" s="13" t="s">
        <v>24</v>
      </c>
      <c r="I469" s="13" t="s">
        <v>24</v>
      </c>
      <c r="J469" s="13" t="s">
        <v>24</v>
      </c>
      <c r="K469" s="13" t="s">
        <v>24</v>
      </c>
      <c r="L469" s="13" t="s">
        <v>24</v>
      </c>
      <c r="M469" s="13" t="s">
        <v>24</v>
      </c>
      <c r="N469" s="20" t="s">
        <v>24</v>
      </c>
      <c r="O469" s="13" t="s">
        <v>24</v>
      </c>
      <c r="P469" s="13" t="s">
        <v>24</v>
      </c>
      <c r="Q469" s="13" t="s">
        <v>24</v>
      </c>
    </row>
    <row r="470" spans="1:17" ht="13">
      <c r="A470" s="10" t="s">
        <v>1018</v>
      </c>
      <c r="B470" s="12" t="s">
        <v>27</v>
      </c>
      <c r="C470" s="19"/>
      <c r="D470" s="13" t="s">
        <v>626</v>
      </c>
      <c r="E470" s="13" t="s">
        <v>24</v>
      </c>
      <c r="F470" s="13" t="s">
        <v>24</v>
      </c>
      <c r="G470" s="13" t="s">
        <v>24</v>
      </c>
      <c r="H470" s="13" t="s">
        <v>24</v>
      </c>
      <c r="I470" s="13" t="s">
        <v>24</v>
      </c>
      <c r="J470" s="13" t="s">
        <v>24</v>
      </c>
      <c r="K470" s="13" t="s">
        <v>24</v>
      </c>
      <c r="L470" s="13" t="s">
        <v>24</v>
      </c>
      <c r="M470" s="13" t="s">
        <v>24</v>
      </c>
      <c r="N470" s="20" t="s">
        <v>24</v>
      </c>
      <c r="O470" s="13" t="s">
        <v>24</v>
      </c>
      <c r="P470" s="13" t="s">
        <v>24</v>
      </c>
      <c r="Q470" s="13" t="s">
        <v>24</v>
      </c>
    </row>
    <row r="471" spans="1:17" ht="13">
      <c r="A471" s="10" t="s">
        <v>1020</v>
      </c>
      <c r="B471" s="12" t="s">
        <v>661</v>
      </c>
      <c r="C471" s="19"/>
      <c r="D471" s="13" t="s">
        <v>626</v>
      </c>
      <c r="E471" s="17" t="s">
        <v>27</v>
      </c>
      <c r="F471" s="17" t="s">
        <v>27</v>
      </c>
      <c r="G471" s="17" t="s">
        <v>27</v>
      </c>
      <c r="H471" s="17" t="s">
        <v>27</v>
      </c>
      <c r="I471" s="13" t="s">
        <v>24</v>
      </c>
      <c r="J471" s="17" t="s">
        <v>27</v>
      </c>
      <c r="K471" s="13" t="s">
        <v>24</v>
      </c>
      <c r="L471" s="13" t="s">
        <v>24</v>
      </c>
      <c r="M471" s="17" t="s">
        <v>27</v>
      </c>
      <c r="N471" s="20" t="s">
        <v>24</v>
      </c>
      <c r="O471" s="17" t="s">
        <v>27</v>
      </c>
      <c r="P471" s="17" t="s">
        <v>27</v>
      </c>
      <c r="Q471" s="17" t="s">
        <v>27</v>
      </c>
    </row>
    <row r="472" spans="1:17" ht="39">
      <c r="A472" s="10" t="s">
        <v>1022</v>
      </c>
      <c r="B472" s="12" t="s">
        <v>27</v>
      </c>
      <c r="C472" s="19" t="s">
        <v>1024</v>
      </c>
      <c r="D472" s="13" t="s">
        <v>626</v>
      </c>
      <c r="E472" s="13" t="s">
        <v>24</v>
      </c>
      <c r="F472" s="13" t="s">
        <v>24</v>
      </c>
      <c r="G472" s="13" t="s">
        <v>24</v>
      </c>
      <c r="H472" s="13" t="s">
        <v>24</v>
      </c>
      <c r="I472" s="13" t="s">
        <v>24</v>
      </c>
      <c r="J472" s="13" t="s">
        <v>24</v>
      </c>
      <c r="K472" s="13" t="s">
        <v>24</v>
      </c>
      <c r="L472" s="13" t="s">
        <v>24</v>
      </c>
      <c r="M472" s="13" t="s">
        <v>24</v>
      </c>
      <c r="N472" s="20" t="s">
        <v>24</v>
      </c>
      <c r="O472" s="13" t="s">
        <v>24</v>
      </c>
      <c r="P472" s="13" t="s">
        <v>24</v>
      </c>
      <c r="Q472" s="13" t="s">
        <v>24</v>
      </c>
    </row>
    <row r="473" spans="1:17" ht="13">
      <c r="A473" s="10" t="s">
        <v>1025</v>
      </c>
      <c r="B473" s="12" t="s">
        <v>27</v>
      </c>
      <c r="C473" s="19"/>
      <c r="D473" s="13" t="s">
        <v>626</v>
      </c>
      <c r="E473" s="13" t="s">
        <v>24</v>
      </c>
      <c r="F473" s="13" t="s">
        <v>24</v>
      </c>
      <c r="G473" s="13" t="s">
        <v>24</v>
      </c>
      <c r="H473" s="13" t="s">
        <v>24</v>
      </c>
      <c r="I473" s="13" t="s">
        <v>24</v>
      </c>
      <c r="J473" s="13" t="s">
        <v>24</v>
      </c>
      <c r="K473" s="13" t="s">
        <v>24</v>
      </c>
      <c r="L473" s="13" t="s">
        <v>24</v>
      </c>
      <c r="M473" s="13" t="s">
        <v>24</v>
      </c>
      <c r="N473" s="20" t="s">
        <v>24</v>
      </c>
      <c r="O473" s="13" t="s">
        <v>24</v>
      </c>
      <c r="P473" s="13" t="s">
        <v>24</v>
      </c>
      <c r="Q473" s="13" t="s">
        <v>24</v>
      </c>
    </row>
    <row r="474" spans="1:17" ht="13">
      <c r="A474" s="10" t="s">
        <v>1027</v>
      </c>
      <c r="B474" s="12" t="s">
        <v>669</v>
      </c>
      <c r="C474" s="27" t="s">
        <v>633</v>
      </c>
      <c r="D474" s="13" t="s">
        <v>626</v>
      </c>
      <c r="E474" s="17" t="s">
        <v>27</v>
      </c>
      <c r="F474" s="17" t="s">
        <v>27</v>
      </c>
      <c r="G474" s="17" t="s">
        <v>27</v>
      </c>
      <c r="H474" s="17" t="s">
        <v>27</v>
      </c>
      <c r="I474" s="17" t="s">
        <v>27</v>
      </c>
      <c r="J474" s="17" t="s">
        <v>27</v>
      </c>
      <c r="K474" s="17" t="s">
        <v>27</v>
      </c>
      <c r="L474" s="13" t="s">
        <v>24</v>
      </c>
      <c r="M474" s="17" t="s">
        <v>27</v>
      </c>
      <c r="N474" s="20" t="s">
        <v>24</v>
      </c>
      <c r="O474" s="17" t="s">
        <v>27</v>
      </c>
      <c r="P474" s="17" t="s">
        <v>27</v>
      </c>
      <c r="Q474" s="17" t="s">
        <v>27</v>
      </c>
    </row>
    <row r="475" spans="1:17" ht="13">
      <c r="A475" s="10" t="s">
        <v>1029</v>
      </c>
      <c r="B475" s="12" t="s">
        <v>672</v>
      </c>
      <c r="C475" s="27" t="s">
        <v>633</v>
      </c>
      <c r="D475" s="13" t="s">
        <v>626</v>
      </c>
      <c r="E475" s="17" t="s">
        <v>27</v>
      </c>
      <c r="F475" s="17" t="s">
        <v>27</v>
      </c>
      <c r="G475" s="17" t="s">
        <v>27</v>
      </c>
      <c r="H475" s="17" t="s">
        <v>27</v>
      </c>
      <c r="I475" s="17" t="s">
        <v>27</v>
      </c>
      <c r="J475" s="17" t="s">
        <v>27</v>
      </c>
      <c r="K475" s="17" t="s">
        <v>27</v>
      </c>
      <c r="L475" s="13" t="s">
        <v>24</v>
      </c>
      <c r="M475" s="17" t="s">
        <v>27</v>
      </c>
      <c r="N475" s="20" t="s">
        <v>24</v>
      </c>
      <c r="O475" s="17" t="s">
        <v>27</v>
      </c>
      <c r="P475" s="17" t="s">
        <v>27</v>
      </c>
      <c r="Q475" s="17" t="s">
        <v>27</v>
      </c>
    </row>
    <row r="476" spans="1:17" ht="13">
      <c r="A476" s="10" t="s">
        <v>1031</v>
      </c>
      <c r="B476" s="12" t="s">
        <v>675</v>
      </c>
      <c r="C476" s="27" t="s">
        <v>633</v>
      </c>
      <c r="D476" s="13" t="s">
        <v>626</v>
      </c>
      <c r="E476" s="17" t="s">
        <v>27</v>
      </c>
      <c r="F476" s="17" t="s">
        <v>27</v>
      </c>
      <c r="G476" s="17" t="s">
        <v>27</v>
      </c>
      <c r="H476" s="17" t="s">
        <v>27</v>
      </c>
      <c r="I476" s="17" t="s">
        <v>27</v>
      </c>
      <c r="J476" s="17" t="s">
        <v>27</v>
      </c>
      <c r="K476" s="17" t="s">
        <v>27</v>
      </c>
      <c r="L476" s="13" t="s">
        <v>24</v>
      </c>
      <c r="M476" s="17" t="s">
        <v>27</v>
      </c>
      <c r="N476" s="20" t="s">
        <v>24</v>
      </c>
      <c r="O476" s="17" t="s">
        <v>27</v>
      </c>
      <c r="P476" s="17" t="s">
        <v>27</v>
      </c>
      <c r="Q476" s="17" t="s">
        <v>27</v>
      </c>
    </row>
    <row r="477" spans="1:17" ht="13">
      <c r="A477" s="10" t="s">
        <v>1033</v>
      </c>
      <c r="B477" s="12" t="s">
        <v>678</v>
      </c>
      <c r="C477" s="27" t="s">
        <v>633</v>
      </c>
      <c r="D477" s="13" t="s">
        <v>626</v>
      </c>
      <c r="E477" s="13" t="s">
        <v>24</v>
      </c>
      <c r="F477" s="17" t="s">
        <v>27</v>
      </c>
      <c r="G477" s="13" t="s">
        <v>24</v>
      </c>
      <c r="H477" s="17" t="s">
        <v>27</v>
      </c>
      <c r="I477" s="17" t="s">
        <v>27</v>
      </c>
      <c r="J477" s="17" t="s">
        <v>27</v>
      </c>
      <c r="K477" s="13" t="s">
        <v>24</v>
      </c>
      <c r="L477" s="17" t="s">
        <v>27</v>
      </c>
      <c r="M477" s="17" t="s">
        <v>27</v>
      </c>
      <c r="N477" s="20" t="s">
        <v>24</v>
      </c>
      <c r="O477" s="17" t="s">
        <v>27</v>
      </c>
      <c r="P477" s="17" t="s">
        <v>27</v>
      </c>
      <c r="Q477" s="17" t="s">
        <v>27</v>
      </c>
    </row>
    <row r="478" spans="1:17" ht="13">
      <c r="A478" s="10" t="s">
        <v>1035</v>
      </c>
      <c r="B478" s="12" t="s">
        <v>681</v>
      </c>
      <c r="C478" s="27" t="s">
        <v>633</v>
      </c>
      <c r="D478" s="13" t="s">
        <v>626</v>
      </c>
      <c r="E478" s="13" t="s">
        <v>24</v>
      </c>
      <c r="F478" s="17" t="s">
        <v>27</v>
      </c>
      <c r="G478" s="13" t="s">
        <v>24</v>
      </c>
      <c r="H478" s="17" t="s">
        <v>27</v>
      </c>
      <c r="I478" s="17" t="s">
        <v>27</v>
      </c>
      <c r="J478" s="17" t="s">
        <v>27</v>
      </c>
      <c r="K478" s="13" t="s">
        <v>24</v>
      </c>
      <c r="L478" s="17" t="s">
        <v>27</v>
      </c>
      <c r="M478" s="17" t="s">
        <v>27</v>
      </c>
      <c r="N478" s="20" t="s">
        <v>24</v>
      </c>
      <c r="O478" s="17" t="s">
        <v>27</v>
      </c>
      <c r="P478" s="17" t="s">
        <v>27</v>
      </c>
      <c r="Q478" s="17" t="s">
        <v>27</v>
      </c>
    </row>
    <row r="479" spans="1:17" ht="13">
      <c r="A479" s="10" t="s">
        <v>1037</v>
      </c>
      <c r="B479" s="12" t="s">
        <v>684</v>
      </c>
      <c r="C479" s="27" t="s">
        <v>633</v>
      </c>
      <c r="D479" s="13" t="s">
        <v>626</v>
      </c>
      <c r="E479" s="13" t="s">
        <v>24</v>
      </c>
      <c r="F479" s="17" t="s">
        <v>27</v>
      </c>
      <c r="G479" s="13" t="s">
        <v>24</v>
      </c>
      <c r="H479" s="17" t="s">
        <v>27</v>
      </c>
      <c r="I479" s="17" t="s">
        <v>27</v>
      </c>
      <c r="J479" s="17" t="s">
        <v>27</v>
      </c>
      <c r="K479" s="13" t="s">
        <v>24</v>
      </c>
      <c r="L479" s="17" t="s">
        <v>27</v>
      </c>
      <c r="M479" s="17" t="s">
        <v>27</v>
      </c>
      <c r="N479" s="20" t="s">
        <v>24</v>
      </c>
      <c r="O479" s="17" t="s">
        <v>27</v>
      </c>
      <c r="P479" s="17" t="s">
        <v>27</v>
      </c>
      <c r="Q479" s="17" t="s">
        <v>27</v>
      </c>
    </row>
    <row r="480" spans="1:17" ht="39">
      <c r="A480" s="10" t="s">
        <v>1039</v>
      </c>
      <c r="B480" s="12" t="s">
        <v>27</v>
      </c>
      <c r="C480" s="12" t="s">
        <v>687</v>
      </c>
      <c r="D480" s="13" t="s">
        <v>626</v>
      </c>
      <c r="E480" s="13" t="s">
        <v>24</v>
      </c>
      <c r="F480" s="13" t="s">
        <v>24</v>
      </c>
      <c r="G480" s="13" t="s">
        <v>24</v>
      </c>
      <c r="H480" s="13" t="s">
        <v>24</v>
      </c>
      <c r="I480" s="13" t="s">
        <v>24</v>
      </c>
      <c r="J480" s="13" t="s">
        <v>24</v>
      </c>
      <c r="K480" s="13" t="s">
        <v>24</v>
      </c>
      <c r="L480" s="13" t="s">
        <v>24</v>
      </c>
      <c r="M480" s="13" t="s">
        <v>24</v>
      </c>
      <c r="N480" s="20" t="s">
        <v>24</v>
      </c>
      <c r="O480" s="13" t="s">
        <v>24</v>
      </c>
      <c r="P480" s="13" t="s">
        <v>24</v>
      </c>
      <c r="Q480" s="13" t="s">
        <v>24</v>
      </c>
    </row>
    <row r="481" spans="1:17" ht="13">
      <c r="A481" s="10" t="s">
        <v>1041</v>
      </c>
      <c r="B481" s="12" t="s">
        <v>690</v>
      </c>
      <c r="C481" s="12" t="s">
        <v>633</v>
      </c>
      <c r="D481" s="13" t="s">
        <v>626</v>
      </c>
      <c r="E481" s="13" t="s">
        <v>24</v>
      </c>
      <c r="F481" s="17" t="s">
        <v>27</v>
      </c>
      <c r="G481" s="13" t="s">
        <v>24</v>
      </c>
      <c r="H481" s="17" t="s">
        <v>27</v>
      </c>
      <c r="I481" s="13" t="s">
        <v>24</v>
      </c>
      <c r="J481" s="17" t="s">
        <v>27</v>
      </c>
      <c r="K481" s="13" t="s">
        <v>24</v>
      </c>
      <c r="L481" s="17" t="s">
        <v>27</v>
      </c>
      <c r="M481" s="17" t="s">
        <v>27</v>
      </c>
      <c r="N481" s="20" t="s">
        <v>24</v>
      </c>
      <c r="O481" s="17" t="s">
        <v>27</v>
      </c>
      <c r="P481" s="17" t="s">
        <v>27</v>
      </c>
      <c r="Q481" s="17" t="s">
        <v>27</v>
      </c>
    </row>
    <row r="482" spans="1:17" ht="13">
      <c r="A482" s="10" t="s">
        <v>1043</v>
      </c>
      <c r="B482" s="12" t="s">
        <v>27</v>
      </c>
      <c r="C482" s="19" t="s">
        <v>693</v>
      </c>
      <c r="D482" s="13" t="s">
        <v>626</v>
      </c>
      <c r="E482" s="13" t="s">
        <v>24</v>
      </c>
      <c r="F482" s="17" t="s">
        <v>27</v>
      </c>
      <c r="G482" s="13" t="s">
        <v>24</v>
      </c>
      <c r="H482" s="17" t="s">
        <v>27</v>
      </c>
      <c r="I482" s="13" t="s">
        <v>24</v>
      </c>
      <c r="J482" s="17" t="s">
        <v>27</v>
      </c>
      <c r="K482" s="13" t="s">
        <v>24</v>
      </c>
      <c r="L482" s="17" t="s">
        <v>27</v>
      </c>
      <c r="M482" s="13" t="s">
        <v>24</v>
      </c>
      <c r="N482" s="20" t="s">
        <v>24</v>
      </c>
      <c r="O482" s="13" t="s">
        <v>24</v>
      </c>
      <c r="P482" s="13" t="s">
        <v>24</v>
      </c>
      <c r="Q482" s="13" t="s">
        <v>24</v>
      </c>
    </row>
    <row r="483" spans="1:17" ht="26">
      <c r="A483" s="10" t="s">
        <v>1045</v>
      </c>
      <c r="B483" s="12" t="s">
        <v>27</v>
      </c>
      <c r="C483" s="19" t="s">
        <v>696</v>
      </c>
      <c r="D483" s="13" t="s">
        <v>626</v>
      </c>
      <c r="E483" s="13" t="s">
        <v>24</v>
      </c>
      <c r="F483" s="17" t="s">
        <v>27</v>
      </c>
      <c r="G483" s="13" t="s">
        <v>24</v>
      </c>
      <c r="H483" s="17" t="s">
        <v>27</v>
      </c>
      <c r="I483" s="13" t="s">
        <v>24</v>
      </c>
      <c r="J483" s="17" t="s">
        <v>27</v>
      </c>
      <c r="K483" s="13" t="s">
        <v>24</v>
      </c>
      <c r="L483" s="13" t="s">
        <v>24</v>
      </c>
      <c r="M483" s="13" t="s">
        <v>24</v>
      </c>
      <c r="N483" s="20" t="s">
        <v>24</v>
      </c>
      <c r="O483" s="17" t="s">
        <v>27</v>
      </c>
      <c r="P483" s="17" t="s">
        <v>27</v>
      </c>
      <c r="Q483" s="17" t="s">
        <v>27</v>
      </c>
    </row>
    <row r="484" spans="1:17" ht="13">
      <c r="A484" s="10" t="s">
        <v>1047</v>
      </c>
      <c r="B484" s="12" t="s">
        <v>27</v>
      </c>
      <c r="C484" s="19"/>
      <c r="D484" s="13" t="s">
        <v>626</v>
      </c>
      <c r="E484" s="13" t="s">
        <v>24</v>
      </c>
      <c r="F484" s="17" t="s">
        <v>27</v>
      </c>
      <c r="G484" s="13" t="s">
        <v>24</v>
      </c>
      <c r="H484" s="17" t="s">
        <v>27</v>
      </c>
      <c r="I484" s="13" t="s">
        <v>24</v>
      </c>
      <c r="J484" s="17" t="s">
        <v>27</v>
      </c>
      <c r="K484" s="13" t="s">
        <v>24</v>
      </c>
      <c r="L484" s="13" t="s">
        <v>24</v>
      </c>
      <c r="M484" s="13" t="s">
        <v>24</v>
      </c>
      <c r="N484" s="20" t="s">
        <v>24</v>
      </c>
      <c r="O484" s="17" t="s">
        <v>27</v>
      </c>
      <c r="P484" s="17" t="s">
        <v>27</v>
      </c>
      <c r="Q484" s="17" t="s">
        <v>27</v>
      </c>
    </row>
    <row r="485" spans="1:17" ht="13">
      <c r="A485" s="10" t="s">
        <v>1049</v>
      </c>
      <c r="B485" s="12" t="s">
        <v>27</v>
      </c>
      <c r="C485" s="19"/>
      <c r="D485" s="13" t="s">
        <v>626</v>
      </c>
      <c r="E485" s="13" t="s">
        <v>24</v>
      </c>
      <c r="F485" s="17" t="s">
        <v>27</v>
      </c>
      <c r="G485" s="13" t="s">
        <v>24</v>
      </c>
      <c r="H485" s="17" t="s">
        <v>27</v>
      </c>
      <c r="I485" s="13" t="s">
        <v>24</v>
      </c>
      <c r="J485" s="17" t="s">
        <v>27</v>
      </c>
      <c r="K485" s="13" t="s">
        <v>24</v>
      </c>
      <c r="L485" s="13" t="s">
        <v>24</v>
      </c>
      <c r="M485" s="13" t="s">
        <v>24</v>
      </c>
      <c r="N485" s="20" t="s">
        <v>24</v>
      </c>
      <c r="O485" s="17" t="s">
        <v>27</v>
      </c>
      <c r="P485" s="17" t="s">
        <v>27</v>
      </c>
      <c r="Q485" s="17" t="s">
        <v>27</v>
      </c>
    </row>
    <row r="486" spans="1:17" ht="13">
      <c r="A486" s="10" t="s">
        <v>1051</v>
      </c>
      <c r="B486" s="12" t="s">
        <v>27</v>
      </c>
      <c r="C486" s="19"/>
      <c r="D486" s="13" t="s">
        <v>626</v>
      </c>
      <c r="E486" s="13" t="s">
        <v>24</v>
      </c>
      <c r="F486" s="17" t="s">
        <v>27</v>
      </c>
      <c r="G486" s="13" t="s">
        <v>24</v>
      </c>
      <c r="H486" s="17" t="s">
        <v>27</v>
      </c>
      <c r="I486" s="13" t="s">
        <v>24</v>
      </c>
      <c r="J486" s="17" t="s">
        <v>27</v>
      </c>
      <c r="K486" s="13" t="s">
        <v>24</v>
      </c>
      <c r="L486" s="13" t="s">
        <v>24</v>
      </c>
      <c r="M486" s="13" t="s">
        <v>24</v>
      </c>
      <c r="N486" s="20" t="s">
        <v>24</v>
      </c>
      <c r="O486" s="17" t="s">
        <v>27</v>
      </c>
      <c r="P486" s="17" t="s">
        <v>27</v>
      </c>
      <c r="Q486" s="17" t="s">
        <v>27</v>
      </c>
    </row>
    <row r="487" spans="1:17" ht="13">
      <c r="A487" s="10" t="s">
        <v>1053</v>
      </c>
      <c r="B487" s="12" t="s">
        <v>27</v>
      </c>
      <c r="C487" s="19"/>
      <c r="D487" s="13" t="s">
        <v>626</v>
      </c>
      <c r="E487" s="13" t="s">
        <v>24</v>
      </c>
      <c r="F487" s="17" t="s">
        <v>27</v>
      </c>
      <c r="G487" s="13" t="s">
        <v>24</v>
      </c>
      <c r="H487" s="17" t="s">
        <v>27</v>
      </c>
      <c r="I487" s="13" t="s">
        <v>24</v>
      </c>
      <c r="J487" s="17" t="s">
        <v>27</v>
      </c>
      <c r="K487" s="13" t="s">
        <v>24</v>
      </c>
      <c r="L487" s="13" t="s">
        <v>24</v>
      </c>
      <c r="M487" s="13" t="s">
        <v>24</v>
      </c>
      <c r="N487" s="20" t="s">
        <v>24</v>
      </c>
      <c r="O487" s="17" t="s">
        <v>27</v>
      </c>
      <c r="P487" s="17" t="s">
        <v>27</v>
      </c>
      <c r="Q487" s="17" t="s">
        <v>27</v>
      </c>
    </row>
    <row r="488" spans="1:17" ht="13">
      <c r="A488" s="10" t="s">
        <v>1055</v>
      </c>
      <c r="B488" s="12" t="s">
        <v>27</v>
      </c>
      <c r="C488" s="19"/>
      <c r="D488" s="13" t="s">
        <v>626</v>
      </c>
      <c r="E488" s="13" t="s">
        <v>24</v>
      </c>
      <c r="F488" s="17" t="s">
        <v>27</v>
      </c>
      <c r="G488" s="13" t="s">
        <v>24</v>
      </c>
      <c r="H488" s="17" t="s">
        <v>27</v>
      </c>
      <c r="I488" s="13" t="s">
        <v>24</v>
      </c>
      <c r="J488" s="17" t="s">
        <v>27</v>
      </c>
      <c r="K488" s="13" t="s">
        <v>24</v>
      </c>
      <c r="L488" s="13" t="s">
        <v>24</v>
      </c>
      <c r="M488" s="13" t="s">
        <v>24</v>
      </c>
      <c r="N488" s="20" t="s">
        <v>24</v>
      </c>
      <c r="O488" s="17" t="s">
        <v>27</v>
      </c>
      <c r="P488" s="17" t="s">
        <v>27</v>
      </c>
      <c r="Q488" s="17" t="s">
        <v>27</v>
      </c>
    </row>
    <row r="489" spans="1:17" ht="13">
      <c r="A489" s="10" t="s">
        <v>1057</v>
      </c>
      <c r="B489" s="12" t="s">
        <v>27</v>
      </c>
      <c r="C489" s="19"/>
      <c r="D489" s="13" t="s">
        <v>626</v>
      </c>
      <c r="E489" s="13" t="s">
        <v>24</v>
      </c>
      <c r="F489" s="17" t="s">
        <v>27</v>
      </c>
      <c r="G489" s="13" t="s">
        <v>24</v>
      </c>
      <c r="H489" s="17" t="s">
        <v>27</v>
      </c>
      <c r="I489" s="13" t="s">
        <v>24</v>
      </c>
      <c r="J489" s="17" t="s">
        <v>27</v>
      </c>
      <c r="K489" s="13" t="s">
        <v>24</v>
      </c>
      <c r="L489" s="13" t="s">
        <v>24</v>
      </c>
      <c r="M489" s="13" t="s">
        <v>24</v>
      </c>
      <c r="N489" s="20" t="s">
        <v>24</v>
      </c>
      <c r="O489" s="17" t="s">
        <v>27</v>
      </c>
      <c r="P489" s="17" t="s">
        <v>27</v>
      </c>
      <c r="Q489" s="17" t="s">
        <v>27</v>
      </c>
    </row>
    <row r="490" spans="1:17" ht="13">
      <c r="A490" s="10" t="s">
        <v>1059</v>
      </c>
      <c r="B490" s="12" t="s">
        <v>27</v>
      </c>
      <c r="C490" s="19"/>
      <c r="D490" s="13" t="s">
        <v>626</v>
      </c>
      <c r="E490" s="13" t="s">
        <v>24</v>
      </c>
      <c r="F490" s="17" t="s">
        <v>27</v>
      </c>
      <c r="G490" s="13" t="s">
        <v>24</v>
      </c>
      <c r="H490" s="17" t="s">
        <v>27</v>
      </c>
      <c r="I490" s="13" t="s">
        <v>24</v>
      </c>
      <c r="J490" s="17" t="s">
        <v>27</v>
      </c>
      <c r="K490" s="13" t="s">
        <v>24</v>
      </c>
      <c r="L490" s="13" t="s">
        <v>24</v>
      </c>
      <c r="M490" s="13" t="s">
        <v>24</v>
      </c>
      <c r="N490" s="20" t="s">
        <v>24</v>
      </c>
      <c r="O490" s="17" t="s">
        <v>27</v>
      </c>
      <c r="P490" s="17" t="s">
        <v>27</v>
      </c>
      <c r="Q490" s="17" t="s">
        <v>27</v>
      </c>
    </row>
    <row r="491" spans="1:17" ht="13">
      <c r="A491" s="10" t="s">
        <v>1061</v>
      </c>
      <c r="B491" s="12" t="s">
        <v>27</v>
      </c>
      <c r="C491" s="19"/>
      <c r="D491" s="13" t="s">
        <v>626</v>
      </c>
      <c r="E491" s="13" t="s">
        <v>24</v>
      </c>
      <c r="F491" s="17" t="s">
        <v>27</v>
      </c>
      <c r="G491" s="13" t="s">
        <v>24</v>
      </c>
      <c r="H491" s="17" t="s">
        <v>27</v>
      </c>
      <c r="I491" s="13" t="s">
        <v>24</v>
      </c>
      <c r="J491" s="17" t="s">
        <v>27</v>
      </c>
      <c r="K491" s="13" t="s">
        <v>24</v>
      </c>
      <c r="L491" s="13" t="s">
        <v>24</v>
      </c>
      <c r="M491" s="13" t="s">
        <v>24</v>
      </c>
      <c r="N491" s="20" t="s">
        <v>24</v>
      </c>
      <c r="O491" s="17" t="s">
        <v>27</v>
      </c>
      <c r="P491" s="17" t="s">
        <v>27</v>
      </c>
      <c r="Q491" s="17" t="s">
        <v>27</v>
      </c>
    </row>
    <row r="492" spans="1:17" ht="13">
      <c r="A492" s="10" t="s">
        <v>1063</v>
      </c>
      <c r="B492" s="12" t="s">
        <v>27</v>
      </c>
      <c r="C492" s="19"/>
      <c r="D492" s="13" t="s">
        <v>626</v>
      </c>
      <c r="E492" s="13" t="s">
        <v>24</v>
      </c>
      <c r="F492" s="17" t="s">
        <v>27</v>
      </c>
      <c r="G492" s="13" t="s">
        <v>24</v>
      </c>
      <c r="H492" s="17" t="s">
        <v>27</v>
      </c>
      <c r="I492" s="13" t="s">
        <v>24</v>
      </c>
      <c r="J492" s="17" t="s">
        <v>27</v>
      </c>
      <c r="K492" s="13" t="s">
        <v>24</v>
      </c>
      <c r="L492" s="13" t="s">
        <v>24</v>
      </c>
      <c r="M492" s="13" t="s">
        <v>24</v>
      </c>
      <c r="N492" s="20" t="s">
        <v>24</v>
      </c>
      <c r="O492" s="17" t="s">
        <v>27</v>
      </c>
      <c r="P492" s="17" t="s">
        <v>27</v>
      </c>
      <c r="Q492" s="17" t="s">
        <v>27</v>
      </c>
    </row>
    <row r="493" spans="1:17" ht="13">
      <c r="A493" s="10" t="s">
        <v>1065</v>
      </c>
      <c r="B493" s="12" t="s">
        <v>27</v>
      </c>
      <c r="C493" s="19"/>
      <c r="D493" s="13" t="s">
        <v>626</v>
      </c>
      <c r="E493" s="13" t="s">
        <v>24</v>
      </c>
      <c r="F493" s="17" t="s">
        <v>27</v>
      </c>
      <c r="G493" s="13" t="s">
        <v>24</v>
      </c>
      <c r="H493" s="17" t="s">
        <v>27</v>
      </c>
      <c r="I493" s="13" t="s">
        <v>24</v>
      </c>
      <c r="J493" s="17" t="s">
        <v>27</v>
      </c>
      <c r="K493" s="13" t="s">
        <v>24</v>
      </c>
      <c r="L493" s="13" t="s">
        <v>24</v>
      </c>
      <c r="M493" s="13" t="s">
        <v>24</v>
      </c>
      <c r="N493" s="20" t="s">
        <v>24</v>
      </c>
      <c r="O493" s="17" t="s">
        <v>27</v>
      </c>
      <c r="P493" s="17" t="s">
        <v>27</v>
      </c>
      <c r="Q493" s="17" t="s">
        <v>27</v>
      </c>
    </row>
    <row r="494" spans="1:17" ht="13">
      <c r="A494" s="10" t="s">
        <v>1067</v>
      </c>
      <c r="B494" s="12" t="s">
        <v>27</v>
      </c>
      <c r="C494" s="19"/>
      <c r="D494" s="13" t="s">
        <v>626</v>
      </c>
      <c r="E494" s="13" t="s">
        <v>24</v>
      </c>
      <c r="F494" s="17" t="s">
        <v>27</v>
      </c>
      <c r="G494" s="13" t="s">
        <v>24</v>
      </c>
      <c r="H494" s="17" t="s">
        <v>27</v>
      </c>
      <c r="I494" s="13" t="s">
        <v>24</v>
      </c>
      <c r="J494" s="17" t="s">
        <v>27</v>
      </c>
      <c r="K494" s="13" t="s">
        <v>24</v>
      </c>
      <c r="L494" s="13" t="s">
        <v>24</v>
      </c>
      <c r="M494" s="13" t="s">
        <v>24</v>
      </c>
      <c r="N494" s="20" t="s">
        <v>24</v>
      </c>
      <c r="O494" s="17" t="s">
        <v>27</v>
      </c>
      <c r="P494" s="17" t="s">
        <v>27</v>
      </c>
      <c r="Q494" s="17" t="s">
        <v>27</v>
      </c>
    </row>
    <row r="495" spans="1:17" ht="13">
      <c r="A495" s="10" t="s">
        <v>1069</v>
      </c>
      <c r="B495" s="12" t="s">
        <v>27</v>
      </c>
      <c r="C495" s="19"/>
      <c r="D495" s="13" t="s">
        <v>626</v>
      </c>
      <c r="E495" s="13" t="s">
        <v>24</v>
      </c>
      <c r="F495" s="17" t="s">
        <v>27</v>
      </c>
      <c r="G495" s="13" t="s">
        <v>24</v>
      </c>
      <c r="H495" s="17" t="s">
        <v>27</v>
      </c>
      <c r="I495" s="13" t="s">
        <v>24</v>
      </c>
      <c r="J495" s="17" t="s">
        <v>27</v>
      </c>
      <c r="K495" s="13" t="s">
        <v>24</v>
      </c>
      <c r="L495" s="13" t="s">
        <v>24</v>
      </c>
      <c r="M495" s="13" t="s">
        <v>24</v>
      </c>
      <c r="N495" s="20" t="s">
        <v>24</v>
      </c>
      <c r="O495" s="17" t="s">
        <v>27</v>
      </c>
      <c r="P495" s="17" t="s">
        <v>27</v>
      </c>
      <c r="Q495" s="17" t="s">
        <v>27</v>
      </c>
    </row>
    <row r="496" spans="1:17" ht="13">
      <c r="A496" s="10" t="s">
        <v>1071</v>
      </c>
      <c r="B496" s="12" t="s">
        <v>27</v>
      </c>
      <c r="C496" s="19"/>
      <c r="D496" s="13" t="s">
        <v>626</v>
      </c>
      <c r="E496" s="13" t="s">
        <v>24</v>
      </c>
      <c r="F496" s="17" t="s">
        <v>27</v>
      </c>
      <c r="G496" s="13" t="s">
        <v>24</v>
      </c>
      <c r="H496" s="17" t="s">
        <v>27</v>
      </c>
      <c r="I496" s="13" t="s">
        <v>24</v>
      </c>
      <c r="J496" s="17" t="s">
        <v>27</v>
      </c>
      <c r="K496" s="13" t="s">
        <v>24</v>
      </c>
      <c r="L496" s="13" t="s">
        <v>24</v>
      </c>
      <c r="M496" s="13" t="s">
        <v>24</v>
      </c>
      <c r="N496" s="20" t="s">
        <v>24</v>
      </c>
      <c r="O496" s="17" t="s">
        <v>27</v>
      </c>
      <c r="P496" s="17" t="s">
        <v>27</v>
      </c>
      <c r="Q496" s="17" t="s">
        <v>27</v>
      </c>
    </row>
    <row r="497" spans="1:17" ht="13">
      <c r="A497" s="10" t="s">
        <v>1073</v>
      </c>
      <c r="B497" s="12" t="s">
        <v>27</v>
      </c>
      <c r="C497" s="19"/>
      <c r="D497" s="13" t="s">
        <v>626</v>
      </c>
      <c r="E497" s="13" t="s">
        <v>24</v>
      </c>
      <c r="F497" s="13" t="s">
        <v>24</v>
      </c>
      <c r="G497" s="13" t="s">
        <v>24</v>
      </c>
      <c r="H497" s="13" t="s">
        <v>24</v>
      </c>
      <c r="I497" s="13" t="s">
        <v>24</v>
      </c>
      <c r="J497" s="13" t="s">
        <v>24</v>
      </c>
      <c r="K497" s="13" t="s">
        <v>24</v>
      </c>
      <c r="L497" s="13" t="s">
        <v>24</v>
      </c>
      <c r="M497" s="13" t="s">
        <v>24</v>
      </c>
      <c r="N497" s="20" t="s">
        <v>24</v>
      </c>
      <c r="O497" s="17" t="s">
        <v>27</v>
      </c>
      <c r="P497" s="17" t="s">
        <v>27</v>
      </c>
      <c r="Q497" s="17" t="s">
        <v>27</v>
      </c>
    </row>
    <row r="498" spans="1:17" ht="26">
      <c r="A498" s="10" t="s">
        <v>1075</v>
      </c>
      <c r="B498" s="12" t="s">
        <v>27</v>
      </c>
      <c r="C498" s="19" t="s">
        <v>727</v>
      </c>
      <c r="D498" s="13" t="s">
        <v>626</v>
      </c>
      <c r="E498" s="13" t="s">
        <v>24</v>
      </c>
      <c r="F498" s="17" t="s">
        <v>27</v>
      </c>
      <c r="G498" s="13" t="s">
        <v>24</v>
      </c>
      <c r="H498" s="17" t="s">
        <v>27</v>
      </c>
      <c r="I498" s="13" t="s">
        <v>24</v>
      </c>
      <c r="J498" s="17" t="s">
        <v>27</v>
      </c>
      <c r="K498" s="13" t="s">
        <v>24</v>
      </c>
      <c r="L498" s="13" t="s">
        <v>24</v>
      </c>
      <c r="M498" s="17" t="s">
        <v>27</v>
      </c>
      <c r="N498" s="20" t="s">
        <v>24</v>
      </c>
      <c r="O498" s="17" t="s">
        <v>27</v>
      </c>
      <c r="P498" s="17" t="s">
        <v>27</v>
      </c>
      <c r="Q498" s="17" t="s">
        <v>27</v>
      </c>
    </row>
    <row r="499" spans="1:17" ht="13">
      <c r="A499" s="10" t="s">
        <v>1077</v>
      </c>
      <c r="B499" s="12" t="s">
        <v>730</v>
      </c>
      <c r="C499" s="12"/>
      <c r="D499" s="13" t="s">
        <v>626</v>
      </c>
      <c r="E499" s="17" t="s">
        <v>27</v>
      </c>
      <c r="F499" s="17" t="s">
        <v>27</v>
      </c>
      <c r="G499" s="17" t="s">
        <v>27</v>
      </c>
      <c r="H499" s="17" t="s">
        <v>27</v>
      </c>
      <c r="I499" s="17" t="s">
        <v>27</v>
      </c>
      <c r="J499" s="17" t="s">
        <v>27</v>
      </c>
      <c r="K499" s="17" t="s">
        <v>27</v>
      </c>
      <c r="L499" s="17" t="s">
        <v>27</v>
      </c>
      <c r="M499" s="13" t="s">
        <v>24</v>
      </c>
      <c r="N499" s="22" t="s">
        <v>27</v>
      </c>
      <c r="O499" s="17" t="s">
        <v>27</v>
      </c>
      <c r="P499" s="17" t="s">
        <v>27</v>
      </c>
      <c r="Q499" s="17" t="s">
        <v>27</v>
      </c>
    </row>
    <row r="500" spans="1:17" ht="26">
      <c r="A500" s="10" t="s">
        <v>1079</v>
      </c>
      <c r="B500" s="12" t="s">
        <v>27</v>
      </c>
      <c r="C500" s="27" t="s">
        <v>733</v>
      </c>
      <c r="D500" s="13" t="s">
        <v>626</v>
      </c>
      <c r="E500" s="13" t="s">
        <v>24</v>
      </c>
      <c r="F500" s="13" t="s">
        <v>24</v>
      </c>
      <c r="G500" s="13" t="s">
        <v>24</v>
      </c>
      <c r="H500" s="13" t="s">
        <v>24</v>
      </c>
      <c r="I500" s="13" t="s">
        <v>24</v>
      </c>
      <c r="J500" s="13" t="s">
        <v>24</v>
      </c>
      <c r="K500" s="13" t="s">
        <v>24</v>
      </c>
      <c r="L500" s="13" t="s">
        <v>24</v>
      </c>
      <c r="M500" s="13" t="s">
        <v>24</v>
      </c>
      <c r="N500" s="20" t="s">
        <v>24</v>
      </c>
      <c r="O500" s="17" t="s">
        <v>27</v>
      </c>
      <c r="P500" s="17" t="s">
        <v>27</v>
      </c>
      <c r="Q500" s="17" t="s">
        <v>27</v>
      </c>
    </row>
    <row r="501" spans="1:17" ht="26">
      <c r="A501" s="10" t="s">
        <v>1081</v>
      </c>
      <c r="B501" s="12" t="s">
        <v>27</v>
      </c>
      <c r="C501" s="27" t="s">
        <v>736</v>
      </c>
      <c r="D501" s="13" t="s">
        <v>626</v>
      </c>
      <c r="E501" s="13" t="s">
        <v>24</v>
      </c>
      <c r="F501" s="13" t="s">
        <v>24</v>
      </c>
      <c r="G501" s="13" t="s">
        <v>24</v>
      </c>
      <c r="H501" s="13" t="s">
        <v>24</v>
      </c>
      <c r="I501" s="13" t="s">
        <v>24</v>
      </c>
      <c r="J501" s="13" t="s">
        <v>24</v>
      </c>
      <c r="K501" s="13" t="s">
        <v>24</v>
      </c>
      <c r="L501" s="13" t="s">
        <v>24</v>
      </c>
      <c r="M501" s="13" t="s">
        <v>24</v>
      </c>
      <c r="N501" s="20" t="s">
        <v>24</v>
      </c>
      <c r="O501" s="17" t="s">
        <v>27</v>
      </c>
      <c r="P501" s="17" t="s">
        <v>27</v>
      </c>
      <c r="Q501" s="17" t="s">
        <v>27</v>
      </c>
    </row>
    <row r="502" spans="1:17" ht="26">
      <c r="A502" s="10" t="s">
        <v>1083</v>
      </c>
      <c r="B502" s="12" t="s">
        <v>27</v>
      </c>
      <c r="C502" s="27" t="s">
        <v>739</v>
      </c>
      <c r="D502" s="13" t="s">
        <v>626</v>
      </c>
      <c r="E502" s="13" t="s">
        <v>24</v>
      </c>
      <c r="F502" s="13" t="s">
        <v>24</v>
      </c>
      <c r="G502" s="13" t="s">
        <v>24</v>
      </c>
      <c r="H502" s="13" t="s">
        <v>24</v>
      </c>
      <c r="I502" s="13" t="s">
        <v>24</v>
      </c>
      <c r="J502" s="13" t="s">
        <v>24</v>
      </c>
      <c r="K502" s="13" t="s">
        <v>24</v>
      </c>
      <c r="L502" s="13" t="s">
        <v>24</v>
      </c>
      <c r="M502" s="13" t="s">
        <v>24</v>
      </c>
      <c r="N502" s="20" t="s">
        <v>24</v>
      </c>
      <c r="O502" s="17" t="s">
        <v>27</v>
      </c>
      <c r="P502" s="17" t="s">
        <v>27</v>
      </c>
      <c r="Q502" s="17" t="s">
        <v>27</v>
      </c>
    </row>
    <row r="503" spans="1:17" ht="13">
      <c r="A503" s="10" t="s">
        <v>1085</v>
      </c>
      <c r="B503" s="12" t="s">
        <v>27</v>
      </c>
      <c r="C503" s="24"/>
      <c r="D503" s="13" t="s">
        <v>626</v>
      </c>
      <c r="E503" s="13" t="s">
        <v>24</v>
      </c>
      <c r="F503" s="13" t="s">
        <v>24</v>
      </c>
      <c r="G503" s="13" t="s">
        <v>24</v>
      </c>
      <c r="H503" s="13" t="s">
        <v>24</v>
      </c>
      <c r="I503" s="13" t="s">
        <v>24</v>
      </c>
      <c r="J503" s="13" t="s">
        <v>24</v>
      </c>
      <c r="K503" s="13" t="s">
        <v>24</v>
      </c>
      <c r="L503" s="13" t="s">
        <v>24</v>
      </c>
      <c r="M503" s="13" t="s">
        <v>24</v>
      </c>
      <c r="N503" s="20" t="s">
        <v>24</v>
      </c>
      <c r="O503" s="13" t="s">
        <v>24</v>
      </c>
      <c r="P503" s="13" t="s">
        <v>24</v>
      </c>
      <c r="Q503" s="13" t="s">
        <v>24</v>
      </c>
    </row>
    <row r="504" spans="1:17" ht="13">
      <c r="A504" s="10" t="s">
        <v>1087</v>
      </c>
      <c r="B504" s="12" t="s">
        <v>27</v>
      </c>
      <c r="C504" s="24"/>
      <c r="D504" s="13" t="s">
        <v>626</v>
      </c>
      <c r="E504" s="13" t="s">
        <v>24</v>
      </c>
      <c r="F504" s="13" t="s">
        <v>24</v>
      </c>
      <c r="G504" s="13" t="s">
        <v>24</v>
      </c>
      <c r="H504" s="13" t="s">
        <v>24</v>
      </c>
      <c r="I504" s="13" t="s">
        <v>24</v>
      </c>
      <c r="J504" s="13" t="s">
        <v>24</v>
      </c>
      <c r="K504" s="13" t="s">
        <v>24</v>
      </c>
      <c r="L504" s="13" t="s">
        <v>24</v>
      </c>
      <c r="M504" s="13" t="s">
        <v>24</v>
      </c>
      <c r="N504" s="20" t="s">
        <v>24</v>
      </c>
      <c r="O504" s="13" t="s">
        <v>24</v>
      </c>
      <c r="P504" s="13" t="s">
        <v>24</v>
      </c>
      <c r="Q504" s="13" t="s">
        <v>24</v>
      </c>
    </row>
    <row r="505" spans="1:17" ht="26">
      <c r="A505" s="10" t="s">
        <v>1089</v>
      </c>
      <c r="B505" s="12" t="s">
        <v>27</v>
      </c>
      <c r="C505" s="27" t="s">
        <v>746</v>
      </c>
      <c r="D505" s="13" t="s">
        <v>626</v>
      </c>
      <c r="E505" s="13" t="s">
        <v>24</v>
      </c>
      <c r="F505" s="13" t="s">
        <v>24</v>
      </c>
      <c r="G505" s="13" t="s">
        <v>24</v>
      </c>
      <c r="H505" s="13" t="s">
        <v>24</v>
      </c>
      <c r="I505" s="13" t="s">
        <v>24</v>
      </c>
      <c r="J505" s="13" t="s">
        <v>24</v>
      </c>
      <c r="K505" s="13" t="s">
        <v>24</v>
      </c>
      <c r="L505" s="13" t="s">
        <v>24</v>
      </c>
      <c r="M505" s="13" t="s">
        <v>24</v>
      </c>
      <c r="N505" s="20" t="s">
        <v>24</v>
      </c>
      <c r="O505" s="17" t="s">
        <v>27</v>
      </c>
      <c r="P505" s="17" t="s">
        <v>27</v>
      </c>
      <c r="Q505" s="17" t="s">
        <v>27</v>
      </c>
    </row>
    <row r="506" spans="1:17" ht="13">
      <c r="A506" s="10" t="s">
        <v>1091</v>
      </c>
      <c r="B506" s="12" t="s">
        <v>27</v>
      </c>
      <c r="C506" s="19" t="s">
        <v>749</v>
      </c>
      <c r="D506" s="13" t="s">
        <v>626</v>
      </c>
      <c r="E506" s="13" t="s">
        <v>24</v>
      </c>
      <c r="F506" s="13" t="s">
        <v>24</v>
      </c>
      <c r="G506" s="13" t="s">
        <v>24</v>
      </c>
      <c r="H506" s="13" t="s">
        <v>24</v>
      </c>
      <c r="I506" s="13" t="s">
        <v>24</v>
      </c>
      <c r="J506" s="13" t="s">
        <v>24</v>
      </c>
      <c r="K506" s="13" t="s">
        <v>24</v>
      </c>
      <c r="L506" s="13" t="s">
        <v>24</v>
      </c>
      <c r="M506" s="13" t="s">
        <v>24</v>
      </c>
      <c r="N506" s="20" t="s">
        <v>24</v>
      </c>
      <c r="O506" s="13" t="s">
        <v>24</v>
      </c>
      <c r="P506" s="13" t="s">
        <v>24</v>
      </c>
      <c r="Q506" s="13" t="s">
        <v>24</v>
      </c>
    </row>
    <row r="507" spans="1:17" ht="13">
      <c r="A507" s="10" t="s">
        <v>1093</v>
      </c>
      <c r="B507" s="12" t="s">
        <v>752</v>
      </c>
      <c r="C507" s="27" t="s">
        <v>633</v>
      </c>
      <c r="D507" s="13" t="s">
        <v>626</v>
      </c>
      <c r="E507" s="17" t="s">
        <v>27</v>
      </c>
      <c r="F507" s="17" t="s">
        <v>27</v>
      </c>
      <c r="G507" s="17" t="s">
        <v>27</v>
      </c>
      <c r="H507" s="17" t="s">
        <v>27</v>
      </c>
      <c r="I507" s="13" t="s">
        <v>24</v>
      </c>
      <c r="J507" s="17" t="s">
        <v>27</v>
      </c>
      <c r="K507" s="13" t="s">
        <v>24</v>
      </c>
      <c r="L507" s="13" t="s">
        <v>24</v>
      </c>
      <c r="M507" s="17" t="s">
        <v>27</v>
      </c>
      <c r="N507" s="20" t="s">
        <v>24</v>
      </c>
      <c r="O507" s="17" t="s">
        <v>27</v>
      </c>
      <c r="P507" s="17" t="s">
        <v>27</v>
      </c>
      <c r="Q507" s="17" t="s">
        <v>27</v>
      </c>
    </row>
    <row r="508" spans="1:17" ht="13">
      <c r="A508" s="10" t="s">
        <v>1095</v>
      </c>
      <c r="B508" s="12" t="s">
        <v>755</v>
      </c>
      <c r="C508" s="27" t="s">
        <v>633</v>
      </c>
      <c r="D508" s="13" t="s">
        <v>626</v>
      </c>
      <c r="E508" s="13" t="s">
        <v>24</v>
      </c>
      <c r="F508" s="17" t="s">
        <v>27</v>
      </c>
      <c r="G508" s="13" t="s">
        <v>24</v>
      </c>
      <c r="H508" s="17" t="s">
        <v>27</v>
      </c>
      <c r="I508" s="13" t="s">
        <v>24</v>
      </c>
      <c r="J508" s="17" t="s">
        <v>27</v>
      </c>
      <c r="K508" s="13" t="s">
        <v>24</v>
      </c>
      <c r="L508" s="17" t="s">
        <v>27</v>
      </c>
      <c r="M508" s="17" t="s">
        <v>27</v>
      </c>
      <c r="N508" s="20" t="s">
        <v>24</v>
      </c>
      <c r="O508" s="17" t="s">
        <v>27</v>
      </c>
      <c r="P508" s="17" t="s">
        <v>27</v>
      </c>
      <c r="Q508" s="17" t="s">
        <v>27</v>
      </c>
    </row>
    <row r="509" spans="1:17" ht="26">
      <c r="A509" s="10" t="s">
        <v>1097</v>
      </c>
      <c r="B509" s="12" t="s">
        <v>758</v>
      </c>
      <c r="C509" s="27" t="s">
        <v>759</v>
      </c>
      <c r="D509" s="13" t="s">
        <v>626</v>
      </c>
      <c r="E509" s="13" t="s">
        <v>24</v>
      </c>
      <c r="F509" s="17" t="s">
        <v>27</v>
      </c>
      <c r="G509" s="13" t="s">
        <v>24</v>
      </c>
      <c r="H509" s="17" t="s">
        <v>27</v>
      </c>
      <c r="I509" s="13" t="s">
        <v>24</v>
      </c>
      <c r="J509" s="17" t="s">
        <v>27</v>
      </c>
      <c r="K509" s="13" t="s">
        <v>24</v>
      </c>
      <c r="L509" s="13" t="s">
        <v>24</v>
      </c>
      <c r="M509" s="17" t="s">
        <v>27</v>
      </c>
      <c r="N509" s="20" t="s">
        <v>24</v>
      </c>
      <c r="O509" s="17" t="s">
        <v>27</v>
      </c>
      <c r="P509" s="17" t="s">
        <v>27</v>
      </c>
      <c r="Q509" s="17" t="s">
        <v>27</v>
      </c>
    </row>
    <row r="510" spans="1:17" ht="13">
      <c r="A510" s="10" t="s">
        <v>1099</v>
      </c>
      <c r="B510" s="12"/>
      <c r="C510" s="19" t="s">
        <v>1101</v>
      </c>
      <c r="D510" s="13" t="s">
        <v>626</v>
      </c>
      <c r="E510" s="13" t="s">
        <v>24</v>
      </c>
      <c r="F510" s="13" t="s">
        <v>24</v>
      </c>
      <c r="G510" s="13" t="s">
        <v>24</v>
      </c>
      <c r="H510" s="13" t="s">
        <v>24</v>
      </c>
      <c r="I510" s="13" t="s">
        <v>24</v>
      </c>
      <c r="J510" s="13" t="s">
        <v>24</v>
      </c>
      <c r="K510" s="13" t="s">
        <v>24</v>
      </c>
      <c r="L510" s="13" t="s">
        <v>24</v>
      </c>
      <c r="M510" s="13" t="s">
        <v>24</v>
      </c>
      <c r="N510" s="20" t="s">
        <v>24</v>
      </c>
      <c r="O510" s="13" t="s">
        <v>24</v>
      </c>
      <c r="P510" s="13" t="s">
        <v>24</v>
      </c>
      <c r="Q510" s="13" t="s">
        <v>24</v>
      </c>
    </row>
    <row r="511" spans="1:17" ht="13">
      <c r="A511" s="10" t="s">
        <v>1102</v>
      </c>
      <c r="B511" s="12" t="s">
        <v>765</v>
      </c>
      <c r="C511" s="12"/>
      <c r="D511" s="13" t="s">
        <v>626</v>
      </c>
      <c r="E511" s="17" t="s">
        <v>27</v>
      </c>
      <c r="F511" s="17" t="s">
        <v>27</v>
      </c>
      <c r="G511" s="17" t="s">
        <v>27</v>
      </c>
      <c r="H511" s="17" t="s">
        <v>27</v>
      </c>
      <c r="I511" s="17" t="s">
        <v>27</v>
      </c>
      <c r="J511" s="17" t="s">
        <v>27</v>
      </c>
      <c r="K511" s="17" t="s">
        <v>27</v>
      </c>
      <c r="L511" s="17" t="s">
        <v>27</v>
      </c>
      <c r="M511" s="13" t="s">
        <v>24</v>
      </c>
      <c r="N511" s="22" t="s">
        <v>27</v>
      </c>
      <c r="O511" s="17" t="s">
        <v>27</v>
      </c>
      <c r="P511" s="17" t="s">
        <v>27</v>
      </c>
      <c r="Q511" s="17" t="s">
        <v>27</v>
      </c>
    </row>
    <row r="512" spans="1:17" ht="13">
      <c r="A512" s="10" t="s">
        <v>1104</v>
      </c>
      <c r="B512" s="12" t="s">
        <v>768</v>
      </c>
      <c r="C512" s="19"/>
      <c r="D512" s="13" t="s">
        <v>626</v>
      </c>
      <c r="E512" s="17" t="s">
        <v>27</v>
      </c>
      <c r="F512" s="17" t="s">
        <v>27</v>
      </c>
      <c r="G512" s="17" t="s">
        <v>27</v>
      </c>
      <c r="H512" s="17" t="s">
        <v>27</v>
      </c>
      <c r="I512" s="17" t="s">
        <v>27</v>
      </c>
      <c r="J512" s="17" t="s">
        <v>27</v>
      </c>
      <c r="K512" s="17" t="s">
        <v>27</v>
      </c>
      <c r="L512" s="17" t="s">
        <v>27</v>
      </c>
      <c r="M512" s="13" t="s">
        <v>24</v>
      </c>
      <c r="N512" s="22" t="s">
        <v>27</v>
      </c>
      <c r="O512" s="17" t="s">
        <v>27</v>
      </c>
      <c r="P512" s="17" t="s">
        <v>27</v>
      </c>
      <c r="Q512" s="17" t="s">
        <v>27</v>
      </c>
    </row>
    <row r="513" spans="1:17" ht="13">
      <c r="A513" s="10" t="s">
        <v>1106</v>
      </c>
      <c r="B513" s="12" t="s">
        <v>771</v>
      </c>
      <c r="C513" s="27" t="s">
        <v>633</v>
      </c>
      <c r="D513" s="13" t="s">
        <v>626</v>
      </c>
      <c r="E513" s="13" t="s">
        <v>24</v>
      </c>
      <c r="F513" s="17" t="s">
        <v>27</v>
      </c>
      <c r="G513" s="13" t="s">
        <v>24</v>
      </c>
      <c r="H513" s="17" t="s">
        <v>27</v>
      </c>
      <c r="I513" s="13" t="s">
        <v>24</v>
      </c>
      <c r="J513" s="17" t="s">
        <v>27</v>
      </c>
      <c r="K513" s="13" t="s">
        <v>24</v>
      </c>
      <c r="L513" s="13" t="s">
        <v>24</v>
      </c>
      <c r="M513" s="17" t="s">
        <v>27</v>
      </c>
      <c r="N513" s="20" t="s">
        <v>24</v>
      </c>
      <c r="O513" s="17" t="s">
        <v>27</v>
      </c>
      <c r="P513" s="17" t="s">
        <v>27</v>
      </c>
      <c r="Q513" s="17" t="s">
        <v>27</v>
      </c>
    </row>
    <row r="514" spans="1:17" ht="13">
      <c r="A514" s="10" t="s">
        <v>1108</v>
      </c>
      <c r="B514" s="12" t="s">
        <v>774</v>
      </c>
      <c r="C514" s="27" t="s">
        <v>633</v>
      </c>
      <c r="D514" s="13" t="s">
        <v>626</v>
      </c>
      <c r="E514" s="13" t="s">
        <v>24</v>
      </c>
      <c r="F514" s="17" t="s">
        <v>27</v>
      </c>
      <c r="G514" s="13" t="s">
        <v>24</v>
      </c>
      <c r="H514" s="17" t="s">
        <v>27</v>
      </c>
      <c r="I514" s="13" t="s">
        <v>24</v>
      </c>
      <c r="J514" s="17" t="s">
        <v>27</v>
      </c>
      <c r="K514" s="13" t="s">
        <v>24</v>
      </c>
      <c r="L514" s="13" t="s">
        <v>24</v>
      </c>
      <c r="M514" s="17" t="s">
        <v>27</v>
      </c>
      <c r="N514" s="20" t="s">
        <v>24</v>
      </c>
      <c r="O514" s="17" t="s">
        <v>27</v>
      </c>
      <c r="P514" s="17" t="s">
        <v>27</v>
      </c>
      <c r="Q514" s="17" t="s">
        <v>27</v>
      </c>
    </row>
    <row r="515" spans="1:17" ht="13">
      <c r="A515" s="10" t="s">
        <v>1110</v>
      </c>
      <c r="B515" s="12" t="s">
        <v>777</v>
      </c>
      <c r="C515" s="27" t="s">
        <v>633</v>
      </c>
      <c r="D515" s="13" t="s">
        <v>626</v>
      </c>
      <c r="E515" s="13" t="s">
        <v>24</v>
      </c>
      <c r="F515" s="17" t="s">
        <v>27</v>
      </c>
      <c r="G515" s="13" t="s">
        <v>24</v>
      </c>
      <c r="H515" s="17" t="s">
        <v>27</v>
      </c>
      <c r="I515" s="13" t="s">
        <v>24</v>
      </c>
      <c r="J515" s="17" t="s">
        <v>27</v>
      </c>
      <c r="K515" s="13" t="s">
        <v>24</v>
      </c>
      <c r="L515" s="13" t="s">
        <v>24</v>
      </c>
      <c r="M515" s="17" t="s">
        <v>27</v>
      </c>
      <c r="N515" s="20" t="s">
        <v>24</v>
      </c>
      <c r="O515" s="17" t="s">
        <v>27</v>
      </c>
      <c r="P515" s="17" t="s">
        <v>27</v>
      </c>
      <c r="Q515" s="17" t="s">
        <v>27</v>
      </c>
    </row>
    <row r="516" spans="1:17" ht="13">
      <c r="A516" s="10" t="s">
        <v>1112</v>
      </c>
      <c r="B516" s="12" t="s">
        <v>780</v>
      </c>
      <c r="C516" s="27" t="s">
        <v>633</v>
      </c>
      <c r="D516" s="13" t="s">
        <v>626</v>
      </c>
      <c r="E516" s="13" t="s">
        <v>24</v>
      </c>
      <c r="F516" s="17" t="s">
        <v>27</v>
      </c>
      <c r="G516" s="13" t="s">
        <v>24</v>
      </c>
      <c r="H516" s="17" t="s">
        <v>27</v>
      </c>
      <c r="I516" s="13" t="s">
        <v>24</v>
      </c>
      <c r="J516" s="17" t="s">
        <v>27</v>
      </c>
      <c r="K516" s="13" t="s">
        <v>24</v>
      </c>
      <c r="L516" s="13" t="s">
        <v>24</v>
      </c>
      <c r="M516" s="17" t="s">
        <v>27</v>
      </c>
      <c r="N516" s="20" t="s">
        <v>24</v>
      </c>
      <c r="O516" s="17" t="s">
        <v>27</v>
      </c>
      <c r="P516" s="17" t="s">
        <v>27</v>
      </c>
      <c r="Q516" s="17" t="s">
        <v>27</v>
      </c>
    </row>
    <row r="517" spans="1:17" ht="13">
      <c r="A517" s="10" t="s">
        <v>1114</v>
      </c>
      <c r="B517" s="12" t="s">
        <v>783</v>
      </c>
      <c r="C517" s="27" t="s">
        <v>633</v>
      </c>
      <c r="D517" s="13" t="s">
        <v>626</v>
      </c>
      <c r="E517" s="13" t="s">
        <v>24</v>
      </c>
      <c r="F517" s="17" t="s">
        <v>27</v>
      </c>
      <c r="G517" s="13" t="s">
        <v>24</v>
      </c>
      <c r="H517" s="17" t="s">
        <v>27</v>
      </c>
      <c r="I517" s="13" t="s">
        <v>24</v>
      </c>
      <c r="J517" s="17" t="s">
        <v>27</v>
      </c>
      <c r="K517" s="13" t="s">
        <v>24</v>
      </c>
      <c r="L517" s="13" t="s">
        <v>24</v>
      </c>
      <c r="M517" s="17" t="s">
        <v>27</v>
      </c>
      <c r="N517" s="20" t="s">
        <v>24</v>
      </c>
      <c r="O517" s="17" t="s">
        <v>27</v>
      </c>
      <c r="P517" s="17" t="s">
        <v>27</v>
      </c>
      <c r="Q517" s="17" t="s">
        <v>27</v>
      </c>
    </row>
    <row r="518" spans="1:17" ht="13">
      <c r="A518" s="10" t="s">
        <v>1116</v>
      </c>
      <c r="B518" s="12" t="s">
        <v>786</v>
      </c>
      <c r="C518" s="27" t="s">
        <v>633</v>
      </c>
      <c r="D518" s="13" t="s">
        <v>626</v>
      </c>
      <c r="E518" s="13" t="s">
        <v>24</v>
      </c>
      <c r="F518" s="17" t="s">
        <v>27</v>
      </c>
      <c r="G518" s="13" t="s">
        <v>24</v>
      </c>
      <c r="H518" s="17" t="s">
        <v>27</v>
      </c>
      <c r="I518" s="13" t="s">
        <v>24</v>
      </c>
      <c r="J518" s="17" t="s">
        <v>27</v>
      </c>
      <c r="K518" s="13" t="s">
        <v>24</v>
      </c>
      <c r="L518" s="13" t="s">
        <v>24</v>
      </c>
      <c r="M518" s="17" t="s">
        <v>27</v>
      </c>
      <c r="N518" s="20" t="s">
        <v>24</v>
      </c>
      <c r="O518" s="17" t="s">
        <v>27</v>
      </c>
      <c r="P518" s="17" t="s">
        <v>27</v>
      </c>
      <c r="Q518" s="17" t="s">
        <v>27</v>
      </c>
    </row>
    <row r="519" spans="1:17" ht="13">
      <c r="A519" s="10" t="s">
        <v>1118</v>
      </c>
      <c r="B519" s="12" t="s">
        <v>789</v>
      </c>
      <c r="C519" s="27" t="s">
        <v>633</v>
      </c>
      <c r="D519" s="13" t="s">
        <v>626</v>
      </c>
      <c r="E519" s="13" t="s">
        <v>24</v>
      </c>
      <c r="F519" s="17" t="s">
        <v>27</v>
      </c>
      <c r="G519" s="13" t="s">
        <v>24</v>
      </c>
      <c r="H519" s="17" t="s">
        <v>27</v>
      </c>
      <c r="I519" s="13" t="s">
        <v>24</v>
      </c>
      <c r="J519" s="17" t="s">
        <v>27</v>
      </c>
      <c r="K519" s="13" t="s">
        <v>24</v>
      </c>
      <c r="L519" s="13" t="s">
        <v>24</v>
      </c>
      <c r="M519" s="17" t="s">
        <v>27</v>
      </c>
      <c r="N519" s="20" t="s">
        <v>24</v>
      </c>
      <c r="O519" s="17" t="s">
        <v>27</v>
      </c>
      <c r="P519" s="17" t="s">
        <v>27</v>
      </c>
      <c r="Q519" s="17" t="s">
        <v>27</v>
      </c>
    </row>
    <row r="520" spans="1:17" ht="13">
      <c r="A520" s="10" t="s">
        <v>1120</v>
      </c>
      <c r="B520" s="12" t="s">
        <v>792</v>
      </c>
      <c r="C520" s="27" t="s">
        <v>633</v>
      </c>
      <c r="D520" s="13" t="s">
        <v>626</v>
      </c>
      <c r="E520" s="13" t="s">
        <v>24</v>
      </c>
      <c r="F520" s="17" t="s">
        <v>27</v>
      </c>
      <c r="G520" s="13" t="s">
        <v>24</v>
      </c>
      <c r="H520" s="17" t="s">
        <v>27</v>
      </c>
      <c r="I520" s="13" t="s">
        <v>24</v>
      </c>
      <c r="J520" s="17" t="s">
        <v>27</v>
      </c>
      <c r="K520" s="13" t="s">
        <v>24</v>
      </c>
      <c r="L520" s="13" t="s">
        <v>24</v>
      </c>
      <c r="M520" s="17" t="s">
        <v>27</v>
      </c>
      <c r="N520" s="20" t="s">
        <v>24</v>
      </c>
      <c r="O520" s="17" t="s">
        <v>27</v>
      </c>
      <c r="P520" s="17" t="s">
        <v>27</v>
      </c>
      <c r="Q520" s="17" t="s">
        <v>27</v>
      </c>
    </row>
    <row r="521" spans="1:17" ht="13">
      <c r="A521" s="10" t="s">
        <v>1122</v>
      </c>
      <c r="B521" s="12" t="s">
        <v>795</v>
      </c>
      <c r="C521" s="27" t="s">
        <v>633</v>
      </c>
      <c r="D521" s="13" t="s">
        <v>626</v>
      </c>
      <c r="E521" s="13" t="s">
        <v>24</v>
      </c>
      <c r="F521" s="17" t="s">
        <v>27</v>
      </c>
      <c r="G521" s="13" t="s">
        <v>24</v>
      </c>
      <c r="H521" s="17" t="s">
        <v>27</v>
      </c>
      <c r="I521" s="13" t="s">
        <v>24</v>
      </c>
      <c r="J521" s="17" t="s">
        <v>27</v>
      </c>
      <c r="K521" s="13" t="s">
        <v>24</v>
      </c>
      <c r="L521" s="13" t="s">
        <v>24</v>
      </c>
      <c r="M521" s="17" t="s">
        <v>27</v>
      </c>
      <c r="N521" s="20" t="s">
        <v>24</v>
      </c>
      <c r="O521" s="17" t="s">
        <v>27</v>
      </c>
      <c r="P521" s="17" t="s">
        <v>27</v>
      </c>
      <c r="Q521" s="17" t="s">
        <v>27</v>
      </c>
    </row>
    <row r="522" spans="1:17" ht="13">
      <c r="A522" s="10" t="s">
        <v>1124</v>
      </c>
      <c r="B522" s="12" t="s">
        <v>798</v>
      </c>
      <c r="C522" s="27" t="s">
        <v>633</v>
      </c>
      <c r="D522" s="13" t="s">
        <v>626</v>
      </c>
      <c r="E522" s="13" t="s">
        <v>24</v>
      </c>
      <c r="F522" s="17" t="s">
        <v>27</v>
      </c>
      <c r="G522" s="13" t="s">
        <v>24</v>
      </c>
      <c r="H522" s="17" t="s">
        <v>27</v>
      </c>
      <c r="I522" s="13" t="s">
        <v>24</v>
      </c>
      <c r="J522" s="17" t="s">
        <v>27</v>
      </c>
      <c r="K522" s="13" t="s">
        <v>24</v>
      </c>
      <c r="L522" s="13" t="s">
        <v>24</v>
      </c>
      <c r="M522" s="17" t="s">
        <v>27</v>
      </c>
      <c r="N522" s="20" t="s">
        <v>24</v>
      </c>
      <c r="O522" s="17" t="s">
        <v>27</v>
      </c>
      <c r="P522" s="17" t="s">
        <v>27</v>
      </c>
      <c r="Q522" s="17" t="s">
        <v>27</v>
      </c>
    </row>
    <row r="523" spans="1:17" ht="26">
      <c r="A523" s="10" t="s">
        <v>1126</v>
      </c>
      <c r="B523" s="12" t="s">
        <v>27</v>
      </c>
      <c r="C523" s="27" t="s">
        <v>801</v>
      </c>
      <c r="D523" s="13" t="s">
        <v>626</v>
      </c>
      <c r="E523" s="13" t="s">
        <v>24</v>
      </c>
      <c r="F523" s="17" t="s">
        <v>27</v>
      </c>
      <c r="G523" s="13" t="s">
        <v>24</v>
      </c>
      <c r="H523" s="17" t="s">
        <v>27</v>
      </c>
      <c r="I523" s="13" t="s">
        <v>24</v>
      </c>
      <c r="J523" s="17" t="s">
        <v>27</v>
      </c>
      <c r="K523" s="13" t="s">
        <v>24</v>
      </c>
      <c r="L523" s="13" t="s">
        <v>24</v>
      </c>
      <c r="M523" s="17" t="s">
        <v>27</v>
      </c>
      <c r="N523" s="20" t="s">
        <v>24</v>
      </c>
      <c r="O523" s="17" t="s">
        <v>27</v>
      </c>
      <c r="P523" s="17" t="s">
        <v>27</v>
      </c>
      <c r="Q523" s="17" t="s">
        <v>27</v>
      </c>
    </row>
    <row r="524" spans="1:17" ht="13">
      <c r="A524" s="10" t="s">
        <v>1128</v>
      </c>
      <c r="B524" s="12" t="s">
        <v>804</v>
      </c>
      <c r="C524" s="27" t="s">
        <v>633</v>
      </c>
      <c r="D524" s="13" t="s">
        <v>626</v>
      </c>
      <c r="E524" s="13" t="s">
        <v>24</v>
      </c>
      <c r="F524" s="17" t="s">
        <v>27</v>
      </c>
      <c r="G524" s="13" t="s">
        <v>24</v>
      </c>
      <c r="H524" s="17" t="s">
        <v>27</v>
      </c>
      <c r="I524" s="13" t="s">
        <v>24</v>
      </c>
      <c r="J524" s="17" t="s">
        <v>27</v>
      </c>
      <c r="K524" s="13" t="s">
        <v>24</v>
      </c>
      <c r="L524" s="13" t="s">
        <v>24</v>
      </c>
      <c r="M524" s="17" t="s">
        <v>27</v>
      </c>
      <c r="N524" s="20" t="s">
        <v>24</v>
      </c>
      <c r="O524" s="17" t="s">
        <v>27</v>
      </c>
      <c r="P524" s="17" t="s">
        <v>27</v>
      </c>
      <c r="Q524" s="17" t="s">
        <v>27</v>
      </c>
    </row>
    <row r="525" spans="1:17" ht="26">
      <c r="A525" s="10" t="s">
        <v>1130</v>
      </c>
      <c r="B525" s="12" t="s">
        <v>27</v>
      </c>
      <c r="C525" s="27" t="s">
        <v>807</v>
      </c>
      <c r="D525" s="13" t="s">
        <v>626</v>
      </c>
      <c r="E525" s="13" t="s">
        <v>24</v>
      </c>
      <c r="F525" s="17" t="s">
        <v>27</v>
      </c>
      <c r="G525" s="13" t="s">
        <v>24</v>
      </c>
      <c r="H525" s="17" t="s">
        <v>27</v>
      </c>
      <c r="I525" s="13" t="s">
        <v>24</v>
      </c>
      <c r="J525" s="17" t="s">
        <v>27</v>
      </c>
      <c r="K525" s="13" t="s">
        <v>24</v>
      </c>
      <c r="L525" s="13" t="s">
        <v>24</v>
      </c>
      <c r="M525" s="17" t="s">
        <v>27</v>
      </c>
      <c r="N525" s="20" t="s">
        <v>24</v>
      </c>
      <c r="O525" s="17" t="s">
        <v>27</v>
      </c>
      <c r="P525" s="17" t="s">
        <v>27</v>
      </c>
      <c r="Q525" s="17" t="s">
        <v>27</v>
      </c>
    </row>
    <row r="526" spans="1:17" ht="13">
      <c r="A526" s="10" t="s">
        <v>1132</v>
      </c>
      <c r="B526" s="12" t="s">
        <v>810</v>
      </c>
      <c r="C526" s="27" t="s">
        <v>633</v>
      </c>
      <c r="D526" s="13" t="s">
        <v>626</v>
      </c>
      <c r="E526" s="13" t="s">
        <v>24</v>
      </c>
      <c r="F526" s="17" t="s">
        <v>27</v>
      </c>
      <c r="G526" s="13" t="s">
        <v>24</v>
      </c>
      <c r="H526" s="17" t="s">
        <v>27</v>
      </c>
      <c r="I526" s="13" t="s">
        <v>24</v>
      </c>
      <c r="J526" s="17" t="s">
        <v>27</v>
      </c>
      <c r="K526" s="13" t="s">
        <v>24</v>
      </c>
      <c r="L526" s="13" t="s">
        <v>24</v>
      </c>
      <c r="M526" s="17" t="s">
        <v>27</v>
      </c>
      <c r="N526" s="20" t="s">
        <v>24</v>
      </c>
      <c r="O526" s="17" t="s">
        <v>27</v>
      </c>
      <c r="P526" s="17" t="s">
        <v>27</v>
      </c>
      <c r="Q526" s="17" t="s">
        <v>27</v>
      </c>
    </row>
    <row r="527" spans="1:17" ht="26">
      <c r="A527" s="10" t="s">
        <v>1134</v>
      </c>
      <c r="B527" s="12" t="s">
        <v>27</v>
      </c>
      <c r="C527" s="27" t="s">
        <v>813</v>
      </c>
      <c r="D527" s="13" t="s">
        <v>626</v>
      </c>
      <c r="E527" s="13" t="s">
        <v>24</v>
      </c>
      <c r="F527" s="17" t="s">
        <v>27</v>
      </c>
      <c r="G527" s="13" t="s">
        <v>24</v>
      </c>
      <c r="H527" s="17" t="s">
        <v>27</v>
      </c>
      <c r="I527" s="13" t="s">
        <v>24</v>
      </c>
      <c r="J527" s="17" t="s">
        <v>27</v>
      </c>
      <c r="K527" s="13" t="s">
        <v>24</v>
      </c>
      <c r="L527" s="13" t="s">
        <v>24</v>
      </c>
      <c r="M527" s="17" t="s">
        <v>27</v>
      </c>
      <c r="N527" s="20" t="s">
        <v>24</v>
      </c>
      <c r="O527" s="17" t="s">
        <v>27</v>
      </c>
      <c r="P527" s="17" t="s">
        <v>27</v>
      </c>
      <c r="Q527" s="17" t="s">
        <v>27</v>
      </c>
    </row>
    <row r="528" spans="1:17" ht="13">
      <c r="A528" s="10" t="s">
        <v>1136</v>
      </c>
      <c r="B528" s="12" t="s">
        <v>816</v>
      </c>
      <c r="C528" s="27" t="s">
        <v>633</v>
      </c>
      <c r="D528" s="13" t="s">
        <v>626</v>
      </c>
      <c r="E528" s="13" t="s">
        <v>24</v>
      </c>
      <c r="F528" s="17" t="s">
        <v>27</v>
      </c>
      <c r="G528" s="13" t="s">
        <v>24</v>
      </c>
      <c r="H528" s="17" t="s">
        <v>27</v>
      </c>
      <c r="I528" s="13" t="s">
        <v>24</v>
      </c>
      <c r="J528" s="17" t="s">
        <v>27</v>
      </c>
      <c r="K528" s="13" t="s">
        <v>24</v>
      </c>
      <c r="L528" s="13" t="s">
        <v>24</v>
      </c>
      <c r="M528" s="17" t="s">
        <v>27</v>
      </c>
      <c r="N528" s="20" t="s">
        <v>24</v>
      </c>
      <c r="O528" s="17" t="s">
        <v>27</v>
      </c>
      <c r="P528" s="17" t="s">
        <v>27</v>
      </c>
      <c r="Q528" s="17" t="s">
        <v>27</v>
      </c>
    </row>
    <row r="529" spans="1:17" ht="26">
      <c r="A529" s="10" t="s">
        <v>1138</v>
      </c>
      <c r="B529" s="12" t="s">
        <v>27</v>
      </c>
      <c r="C529" s="27" t="s">
        <v>819</v>
      </c>
      <c r="D529" s="13" t="s">
        <v>626</v>
      </c>
      <c r="E529" s="13" t="s">
        <v>24</v>
      </c>
      <c r="F529" s="17" t="s">
        <v>27</v>
      </c>
      <c r="G529" s="13" t="s">
        <v>24</v>
      </c>
      <c r="H529" s="17" t="s">
        <v>27</v>
      </c>
      <c r="I529" s="13" t="s">
        <v>24</v>
      </c>
      <c r="J529" s="17" t="s">
        <v>27</v>
      </c>
      <c r="K529" s="13" t="s">
        <v>24</v>
      </c>
      <c r="L529" s="13" t="s">
        <v>24</v>
      </c>
      <c r="M529" s="17" t="s">
        <v>27</v>
      </c>
      <c r="N529" s="20" t="s">
        <v>24</v>
      </c>
      <c r="O529" s="17" t="s">
        <v>27</v>
      </c>
      <c r="P529" s="17" t="s">
        <v>27</v>
      </c>
      <c r="Q529" s="17" t="s">
        <v>27</v>
      </c>
    </row>
    <row r="530" spans="1:17" ht="13">
      <c r="A530" s="10" t="s">
        <v>1140</v>
      </c>
      <c r="B530" s="12" t="s">
        <v>822</v>
      </c>
      <c r="C530" s="27" t="s">
        <v>633</v>
      </c>
      <c r="D530" s="13" t="s">
        <v>626</v>
      </c>
      <c r="E530" s="13" t="s">
        <v>24</v>
      </c>
      <c r="F530" s="17" t="s">
        <v>27</v>
      </c>
      <c r="G530" s="13" t="s">
        <v>24</v>
      </c>
      <c r="H530" s="17" t="s">
        <v>27</v>
      </c>
      <c r="I530" s="13" t="s">
        <v>24</v>
      </c>
      <c r="J530" s="17" t="s">
        <v>27</v>
      </c>
      <c r="K530" s="13" t="s">
        <v>24</v>
      </c>
      <c r="L530" s="13" t="s">
        <v>24</v>
      </c>
      <c r="M530" s="17" t="s">
        <v>27</v>
      </c>
      <c r="N530" s="20" t="s">
        <v>24</v>
      </c>
      <c r="O530" s="17" t="s">
        <v>27</v>
      </c>
      <c r="P530" s="17" t="s">
        <v>27</v>
      </c>
      <c r="Q530" s="17" t="s">
        <v>27</v>
      </c>
    </row>
    <row r="531" spans="1:17" ht="26">
      <c r="A531" s="10" t="s">
        <v>1142</v>
      </c>
      <c r="B531" s="12" t="s">
        <v>27</v>
      </c>
      <c r="C531" s="27" t="s">
        <v>825</v>
      </c>
      <c r="D531" s="13" t="s">
        <v>626</v>
      </c>
      <c r="E531" s="13" t="s">
        <v>24</v>
      </c>
      <c r="F531" s="17" t="s">
        <v>27</v>
      </c>
      <c r="G531" s="13" t="s">
        <v>24</v>
      </c>
      <c r="H531" s="17" t="s">
        <v>27</v>
      </c>
      <c r="I531" s="13" t="s">
        <v>24</v>
      </c>
      <c r="J531" s="17" t="s">
        <v>27</v>
      </c>
      <c r="K531" s="13" t="s">
        <v>24</v>
      </c>
      <c r="L531" s="13" t="s">
        <v>24</v>
      </c>
      <c r="M531" s="17" t="s">
        <v>27</v>
      </c>
      <c r="N531" s="20" t="s">
        <v>24</v>
      </c>
      <c r="O531" s="17" t="s">
        <v>27</v>
      </c>
      <c r="P531" s="17" t="s">
        <v>27</v>
      </c>
      <c r="Q531" s="17" t="s">
        <v>27</v>
      </c>
    </row>
    <row r="532" spans="1:17" ht="13">
      <c r="A532" s="10" t="s">
        <v>1144</v>
      </c>
      <c r="B532" s="12" t="s">
        <v>828</v>
      </c>
      <c r="C532" s="27" t="s">
        <v>633</v>
      </c>
      <c r="D532" s="13" t="s">
        <v>626</v>
      </c>
      <c r="E532" s="13" t="s">
        <v>24</v>
      </c>
      <c r="F532" s="17" t="s">
        <v>27</v>
      </c>
      <c r="G532" s="13" t="s">
        <v>24</v>
      </c>
      <c r="H532" s="17" t="s">
        <v>27</v>
      </c>
      <c r="I532" s="13" t="s">
        <v>24</v>
      </c>
      <c r="J532" s="17" t="s">
        <v>27</v>
      </c>
      <c r="K532" s="13" t="s">
        <v>24</v>
      </c>
      <c r="L532" s="13" t="s">
        <v>24</v>
      </c>
      <c r="M532" s="17" t="s">
        <v>27</v>
      </c>
      <c r="N532" s="20" t="s">
        <v>24</v>
      </c>
      <c r="O532" s="17" t="s">
        <v>27</v>
      </c>
      <c r="P532" s="17" t="s">
        <v>27</v>
      </c>
      <c r="Q532" s="17" t="s">
        <v>27</v>
      </c>
    </row>
    <row r="533" spans="1:17" ht="13">
      <c r="A533" s="10" t="s">
        <v>1146</v>
      </c>
      <c r="B533" s="12" t="s">
        <v>831</v>
      </c>
      <c r="C533" s="27" t="s">
        <v>633</v>
      </c>
      <c r="D533" s="13" t="s">
        <v>626</v>
      </c>
      <c r="E533" s="13" t="s">
        <v>24</v>
      </c>
      <c r="F533" s="17" t="s">
        <v>27</v>
      </c>
      <c r="G533" s="13" t="s">
        <v>24</v>
      </c>
      <c r="H533" s="17" t="s">
        <v>27</v>
      </c>
      <c r="I533" s="13" t="s">
        <v>24</v>
      </c>
      <c r="J533" s="17" t="s">
        <v>27</v>
      </c>
      <c r="K533" s="13" t="s">
        <v>24</v>
      </c>
      <c r="L533" s="13" t="s">
        <v>24</v>
      </c>
      <c r="M533" s="17" t="s">
        <v>27</v>
      </c>
      <c r="N533" s="20" t="s">
        <v>24</v>
      </c>
      <c r="O533" s="17" t="s">
        <v>27</v>
      </c>
      <c r="P533" s="17" t="s">
        <v>27</v>
      </c>
      <c r="Q533" s="17" t="s">
        <v>27</v>
      </c>
    </row>
    <row r="534" spans="1:17" ht="13">
      <c r="A534" s="10" t="s">
        <v>1148</v>
      </c>
      <c r="B534" s="12" t="s">
        <v>834</v>
      </c>
      <c r="C534" s="27" t="s">
        <v>633</v>
      </c>
      <c r="D534" s="13" t="s">
        <v>626</v>
      </c>
      <c r="E534" s="13" t="s">
        <v>24</v>
      </c>
      <c r="F534" s="17" t="s">
        <v>27</v>
      </c>
      <c r="G534" s="13" t="s">
        <v>24</v>
      </c>
      <c r="H534" s="17" t="s">
        <v>27</v>
      </c>
      <c r="I534" s="13" t="s">
        <v>24</v>
      </c>
      <c r="J534" s="17" t="s">
        <v>27</v>
      </c>
      <c r="K534" s="13" t="s">
        <v>24</v>
      </c>
      <c r="L534" s="13" t="s">
        <v>24</v>
      </c>
      <c r="M534" s="17" t="s">
        <v>27</v>
      </c>
      <c r="N534" s="20" t="s">
        <v>24</v>
      </c>
      <c r="O534" s="17" t="s">
        <v>27</v>
      </c>
      <c r="P534" s="17" t="s">
        <v>27</v>
      </c>
      <c r="Q534" s="17" t="s">
        <v>27</v>
      </c>
    </row>
    <row r="535" spans="1:17" ht="13">
      <c r="A535" s="10" t="s">
        <v>1150</v>
      </c>
      <c r="B535" s="12" t="s">
        <v>837</v>
      </c>
      <c r="C535" s="27" t="s">
        <v>633</v>
      </c>
      <c r="D535" s="13" t="s">
        <v>626</v>
      </c>
      <c r="E535" s="13" t="s">
        <v>24</v>
      </c>
      <c r="F535" s="17" t="s">
        <v>27</v>
      </c>
      <c r="G535" s="13" t="s">
        <v>24</v>
      </c>
      <c r="H535" s="17" t="s">
        <v>27</v>
      </c>
      <c r="I535" s="13" t="s">
        <v>24</v>
      </c>
      <c r="J535" s="17" t="s">
        <v>27</v>
      </c>
      <c r="K535" s="13" t="s">
        <v>24</v>
      </c>
      <c r="L535" s="13" t="s">
        <v>24</v>
      </c>
      <c r="M535" s="17" t="s">
        <v>27</v>
      </c>
      <c r="N535" s="20" t="s">
        <v>24</v>
      </c>
      <c r="O535" s="17" t="s">
        <v>27</v>
      </c>
      <c r="P535" s="17" t="s">
        <v>27</v>
      </c>
      <c r="Q535" s="17" t="s">
        <v>27</v>
      </c>
    </row>
    <row r="536" spans="1:17" ht="13">
      <c r="A536" s="10" t="s">
        <v>1152</v>
      </c>
      <c r="B536" s="12" t="s">
        <v>840</v>
      </c>
      <c r="C536" s="27" t="s">
        <v>633</v>
      </c>
      <c r="D536" s="13" t="s">
        <v>626</v>
      </c>
      <c r="E536" s="13" t="s">
        <v>24</v>
      </c>
      <c r="F536" s="17" t="s">
        <v>27</v>
      </c>
      <c r="G536" s="13" t="s">
        <v>24</v>
      </c>
      <c r="H536" s="17" t="s">
        <v>27</v>
      </c>
      <c r="I536" s="13" t="s">
        <v>24</v>
      </c>
      <c r="J536" s="17" t="s">
        <v>27</v>
      </c>
      <c r="K536" s="13" t="s">
        <v>24</v>
      </c>
      <c r="L536" s="13" t="s">
        <v>24</v>
      </c>
      <c r="M536" s="17" t="s">
        <v>27</v>
      </c>
      <c r="N536" s="20" t="s">
        <v>24</v>
      </c>
      <c r="O536" s="17" t="s">
        <v>27</v>
      </c>
      <c r="P536" s="17" t="s">
        <v>27</v>
      </c>
      <c r="Q536" s="17" t="s">
        <v>27</v>
      </c>
    </row>
    <row r="537" spans="1:17" ht="13">
      <c r="A537" s="10" t="s">
        <v>1154</v>
      </c>
      <c r="B537" s="12" t="s">
        <v>843</v>
      </c>
      <c r="C537" s="27" t="s">
        <v>633</v>
      </c>
      <c r="D537" s="13" t="s">
        <v>626</v>
      </c>
      <c r="E537" s="13" t="s">
        <v>24</v>
      </c>
      <c r="F537" s="17" t="s">
        <v>27</v>
      </c>
      <c r="G537" s="13" t="s">
        <v>24</v>
      </c>
      <c r="H537" s="17" t="s">
        <v>27</v>
      </c>
      <c r="I537" s="13" t="s">
        <v>24</v>
      </c>
      <c r="J537" s="17" t="s">
        <v>27</v>
      </c>
      <c r="K537" s="13" t="s">
        <v>24</v>
      </c>
      <c r="L537" s="13" t="s">
        <v>24</v>
      </c>
      <c r="M537" s="17" t="s">
        <v>27</v>
      </c>
      <c r="N537" s="20" t="s">
        <v>24</v>
      </c>
      <c r="O537" s="17" t="s">
        <v>27</v>
      </c>
      <c r="P537" s="17" t="s">
        <v>27</v>
      </c>
      <c r="Q537" s="17" t="s">
        <v>27</v>
      </c>
    </row>
    <row r="538" spans="1:17" ht="13">
      <c r="A538" s="10" t="s">
        <v>1156</v>
      </c>
      <c r="B538" s="12" t="s">
        <v>846</v>
      </c>
      <c r="C538" s="27" t="s">
        <v>633</v>
      </c>
      <c r="D538" s="13" t="s">
        <v>626</v>
      </c>
      <c r="E538" s="13" t="s">
        <v>24</v>
      </c>
      <c r="F538" s="17" t="s">
        <v>27</v>
      </c>
      <c r="G538" s="13" t="s">
        <v>24</v>
      </c>
      <c r="H538" s="17" t="s">
        <v>27</v>
      </c>
      <c r="I538" s="13" t="s">
        <v>24</v>
      </c>
      <c r="J538" s="17" t="s">
        <v>27</v>
      </c>
      <c r="K538" s="13" t="s">
        <v>24</v>
      </c>
      <c r="L538" s="13" t="s">
        <v>24</v>
      </c>
      <c r="M538" s="17" t="s">
        <v>27</v>
      </c>
      <c r="N538" s="20" t="s">
        <v>24</v>
      </c>
      <c r="O538" s="17" t="s">
        <v>27</v>
      </c>
      <c r="P538" s="17" t="s">
        <v>27</v>
      </c>
      <c r="Q538" s="17" t="s">
        <v>27</v>
      </c>
    </row>
    <row r="539" spans="1:17" ht="13">
      <c r="A539" s="10" t="s">
        <v>1158</v>
      </c>
      <c r="B539" s="12" t="s">
        <v>849</v>
      </c>
      <c r="C539" s="27" t="s">
        <v>633</v>
      </c>
      <c r="D539" s="13" t="s">
        <v>626</v>
      </c>
      <c r="E539" s="13" t="s">
        <v>24</v>
      </c>
      <c r="F539" s="17" t="s">
        <v>27</v>
      </c>
      <c r="G539" s="13" t="s">
        <v>24</v>
      </c>
      <c r="H539" s="17" t="s">
        <v>27</v>
      </c>
      <c r="I539" s="13" t="s">
        <v>24</v>
      </c>
      <c r="J539" s="17" t="s">
        <v>27</v>
      </c>
      <c r="K539" s="13" t="s">
        <v>24</v>
      </c>
      <c r="L539" s="13" t="s">
        <v>24</v>
      </c>
      <c r="M539" s="17" t="s">
        <v>27</v>
      </c>
      <c r="N539" s="20" t="s">
        <v>24</v>
      </c>
      <c r="O539" s="17" t="s">
        <v>27</v>
      </c>
      <c r="P539" s="17" t="s">
        <v>27</v>
      </c>
      <c r="Q539" s="17" t="s">
        <v>27</v>
      </c>
    </row>
    <row r="540" spans="1:17" ht="13">
      <c r="A540" s="10" t="s">
        <v>1160</v>
      </c>
      <c r="B540" s="12" t="s">
        <v>852</v>
      </c>
      <c r="C540" s="27" t="s">
        <v>633</v>
      </c>
      <c r="D540" s="13" t="s">
        <v>626</v>
      </c>
      <c r="E540" s="13" t="s">
        <v>24</v>
      </c>
      <c r="F540" s="17" t="s">
        <v>27</v>
      </c>
      <c r="G540" s="13" t="s">
        <v>24</v>
      </c>
      <c r="H540" s="17" t="s">
        <v>27</v>
      </c>
      <c r="I540" s="13" t="s">
        <v>24</v>
      </c>
      <c r="J540" s="17" t="s">
        <v>27</v>
      </c>
      <c r="K540" s="13" t="s">
        <v>24</v>
      </c>
      <c r="L540" s="13" t="s">
        <v>24</v>
      </c>
      <c r="M540" s="17" t="s">
        <v>27</v>
      </c>
      <c r="N540" s="20" t="s">
        <v>24</v>
      </c>
      <c r="O540" s="17" t="s">
        <v>27</v>
      </c>
      <c r="P540" s="17" t="s">
        <v>27</v>
      </c>
      <c r="Q540" s="17" t="s">
        <v>27</v>
      </c>
    </row>
    <row r="541" spans="1:17" ht="13">
      <c r="A541" s="10" t="s">
        <v>1162</v>
      </c>
      <c r="B541" s="12" t="s">
        <v>855</v>
      </c>
      <c r="C541" s="27" t="s">
        <v>633</v>
      </c>
      <c r="D541" s="13" t="s">
        <v>626</v>
      </c>
      <c r="E541" s="13" t="s">
        <v>24</v>
      </c>
      <c r="F541" s="17" t="s">
        <v>27</v>
      </c>
      <c r="G541" s="13" t="s">
        <v>24</v>
      </c>
      <c r="H541" s="17" t="s">
        <v>27</v>
      </c>
      <c r="I541" s="13" t="s">
        <v>24</v>
      </c>
      <c r="J541" s="17" t="s">
        <v>27</v>
      </c>
      <c r="K541" s="13" t="s">
        <v>24</v>
      </c>
      <c r="L541" s="13" t="s">
        <v>24</v>
      </c>
      <c r="M541" s="17" t="s">
        <v>27</v>
      </c>
      <c r="N541" s="20" t="s">
        <v>24</v>
      </c>
      <c r="O541" s="17" t="s">
        <v>27</v>
      </c>
      <c r="P541" s="17" t="s">
        <v>27</v>
      </c>
      <c r="Q541" s="17" t="s">
        <v>27</v>
      </c>
    </row>
    <row r="542" spans="1:17" ht="13">
      <c r="A542" s="10" t="s">
        <v>1164</v>
      </c>
      <c r="B542" s="12" t="s">
        <v>858</v>
      </c>
      <c r="C542" s="27" t="s">
        <v>633</v>
      </c>
      <c r="D542" s="13" t="s">
        <v>626</v>
      </c>
      <c r="E542" s="13" t="s">
        <v>24</v>
      </c>
      <c r="F542" s="17" t="s">
        <v>27</v>
      </c>
      <c r="G542" s="13" t="s">
        <v>24</v>
      </c>
      <c r="H542" s="17" t="s">
        <v>27</v>
      </c>
      <c r="I542" s="13" t="s">
        <v>24</v>
      </c>
      <c r="J542" s="17" t="s">
        <v>27</v>
      </c>
      <c r="K542" s="13" t="s">
        <v>24</v>
      </c>
      <c r="L542" s="13" t="s">
        <v>24</v>
      </c>
      <c r="M542" s="17" t="s">
        <v>27</v>
      </c>
      <c r="N542" s="20" t="s">
        <v>24</v>
      </c>
      <c r="O542" s="17" t="s">
        <v>27</v>
      </c>
      <c r="P542" s="17" t="s">
        <v>27</v>
      </c>
      <c r="Q542" s="17" t="s">
        <v>27</v>
      </c>
    </row>
    <row r="543" spans="1:17" ht="13">
      <c r="A543" s="10" t="s">
        <v>1166</v>
      </c>
      <c r="B543" s="12" t="s">
        <v>27</v>
      </c>
      <c r="C543" s="19"/>
      <c r="D543" s="13" t="s">
        <v>626</v>
      </c>
      <c r="E543" s="13" t="s">
        <v>24</v>
      </c>
      <c r="F543" s="13" t="s">
        <v>24</v>
      </c>
      <c r="G543" s="13" t="s">
        <v>24</v>
      </c>
      <c r="H543" s="13" t="s">
        <v>24</v>
      </c>
      <c r="I543" s="13" t="s">
        <v>24</v>
      </c>
      <c r="J543" s="13" t="s">
        <v>24</v>
      </c>
      <c r="K543" s="13" t="s">
        <v>24</v>
      </c>
      <c r="L543" s="13" t="s">
        <v>24</v>
      </c>
      <c r="M543" s="13" t="s">
        <v>24</v>
      </c>
      <c r="N543" s="20" t="s">
        <v>24</v>
      </c>
      <c r="O543" s="13" t="s">
        <v>24</v>
      </c>
      <c r="P543" s="13" t="s">
        <v>24</v>
      </c>
      <c r="Q543" s="13" t="s">
        <v>24</v>
      </c>
    </row>
    <row r="544" spans="1:17" ht="13">
      <c r="A544" s="10" t="s">
        <v>1168</v>
      </c>
      <c r="B544" s="12" t="s">
        <v>27</v>
      </c>
      <c r="C544" s="19"/>
      <c r="D544" s="13" t="s">
        <v>626</v>
      </c>
      <c r="E544" s="13" t="s">
        <v>24</v>
      </c>
      <c r="F544" s="13" t="s">
        <v>24</v>
      </c>
      <c r="G544" s="13" t="s">
        <v>24</v>
      </c>
      <c r="H544" s="13" t="s">
        <v>24</v>
      </c>
      <c r="I544" s="13" t="s">
        <v>24</v>
      </c>
      <c r="J544" s="13" t="s">
        <v>24</v>
      </c>
      <c r="K544" s="13" t="s">
        <v>24</v>
      </c>
      <c r="L544" s="13" t="s">
        <v>24</v>
      </c>
      <c r="M544" s="13" t="s">
        <v>24</v>
      </c>
      <c r="N544" s="20" t="s">
        <v>24</v>
      </c>
      <c r="O544" s="13" t="s">
        <v>24</v>
      </c>
      <c r="P544" s="13" t="s">
        <v>24</v>
      </c>
      <c r="Q544" s="13" t="s">
        <v>24</v>
      </c>
    </row>
    <row r="545" spans="1:17" ht="13">
      <c r="A545" s="10" t="s">
        <v>1170</v>
      </c>
      <c r="B545" s="12" t="s">
        <v>27</v>
      </c>
      <c r="C545" s="19"/>
      <c r="D545" s="13" t="s">
        <v>626</v>
      </c>
      <c r="E545" s="13" t="s">
        <v>24</v>
      </c>
      <c r="F545" s="13" t="s">
        <v>24</v>
      </c>
      <c r="G545" s="13" t="s">
        <v>24</v>
      </c>
      <c r="H545" s="13" t="s">
        <v>24</v>
      </c>
      <c r="I545" s="13" t="s">
        <v>24</v>
      </c>
      <c r="J545" s="13" t="s">
        <v>24</v>
      </c>
      <c r="K545" s="13" t="s">
        <v>24</v>
      </c>
      <c r="L545" s="13" t="s">
        <v>24</v>
      </c>
      <c r="M545" s="13" t="s">
        <v>24</v>
      </c>
      <c r="N545" s="20" t="s">
        <v>24</v>
      </c>
      <c r="O545" s="13" t="s">
        <v>24</v>
      </c>
      <c r="P545" s="13" t="s">
        <v>24</v>
      </c>
      <c r="Q545" s="13" t="s">
        <v>24</v>
      </c>
    </row>
    <row r="546" spans="1:17" ht="13">
      <c r="A546" s="10" t="s">
        <v>1172</v>
      </c>
      <c r="B546" s="12" t="s">
        <v>27</v>
      </c>
      <c r="C546" s="19"/>
      <c r="D546" s="13" t="s">
        <v>626</v>
      </c>
      <c r="E546" s="13" t="s">
        <v>24</v>
      </c>
      <c r="F546" s="13" t="s">
        <v>24</v>
      </c>
      <c r="G546" s="13" t="s">
        <v>24</v>
      </c>
      <c r="H546" s="13" t="s">
        <v>24</v>
      </c>
      <c r="I546" s="13" t="s">
        <v>24</v>
      </c>
      <c r="J546" s="13" t="s">
        <v>24</v>
      </c>
      <c r="K546" s="13" t="s">
        <v>24</v>
      </c>
      <c r="L546" s="13" t="s">
        <v>24</v>
      </c>
      <c r="M546" s="13" t="s">
        <v>24</v>
      </c>
      <c r="N546" s="20" t="s">
        <v>24</v>
      </c>
      <c r="O546" s="13" t="s">
        <v>24</v>
      </c>
      <c r="P546" s="13" t="s">
        <v>24</v>
      </c>
      <c r="Q546" s="13" t="s">
        <v>24</v>
      </c>
    </row>
    <row r="547" spans="1:17" ht="13">
      <c r="A547" s="10" t="s">
        <v>1174</v>
      </c>
      <c r="B547" s="12" t="s">
        <v>27</v>
      </c>
      <c r="C547" s="19"/>
      <c r="D547" s="13" t="s">
        <v>626</v>
      </c>
      <c r="E547" s="13" t="s">
        <v>24</v>
      </c>
      <c r="F547" s="13" t="s">
        <v>24</v>
      </c>
      <c r="G547" s="13" t="s">
        <v>24</v>
      </c>
      <c r="H547" s="13" t="s">
        <v>24</v>
      </c>
      <c r="I547" s="13" t="s">
        <v>24</v>
      </c>
      <c r="J547" s="13" t="s">
        <v>24</v>
      </c>
      <c r="K547" s="13" t="s">
        <v>24</v>
      </c>
      <c r="L547" s="13" t="s">
        <v>24</v>
      </c>
      <c r="M547" s="13" t="s">
        <v>24</v>
      </c>
      <c r="N547" s="20" t="s">
        <v>24</v>
      </c>
      <c r="O547" s="13" t="s">
        <v>24</v>
      </c>
      <c r="P547" s="13" t="s">
        <v>24</v>
      </c>
      <c r="Q547" s="13" t="s">
        <v>24</v>
      </c>
    </row>
    <row r="548" spans="1:17" ht="13">
      <c r="A548" s="10" t="s">
        <v>1176</v>
      </c>
      <c r="B548" s="12" t="s">
        <v>27</v>
      </c>
      <c r="C548" s="19"/>
      <c r="D548" s="13" t="s">
        <v>626</v>
      </c>
      <c r="E548" s="13" t="s">
        <v>24</v>
      </c>
      <c r="F548" s="13" t="s">
        <v>24</v>
      </c>
      <c r="G548" s="13" t="s">
        <v>24</v>
      </c>
      <c r="H548" s="13" t="s">
        <v>24</v>
      </c>
      <c r="I548" s="13" t="s">
        <v>24</v>
      </c>
      <c r="J548" s="13" t="s">
        <v>24</v>
      </c>
      <c r="K548" s="13" t="s">
        <v>24</v>
      </c>
      <c r="L548" s="13" t="s">
        <v>24</v>
      </c>
      <c r="M548" s="13" t="s">
        <v>24</v>
      </c>
      <c r="N548" s="20" t="s">
        <v>24</v>
      </c>
      <c r="O548" s="13" t="s">
        <v>24</v>
      </c>
      <c r="P548" s="13" t="s">
        <v>24</v>
      </c>
      <c r="Q548" s="13" t="s">
        <v>24</v>
      </c>
    </row>
    <row r="549" spans="1:17" ht="13">
      <c r="A549" s="10" t="s">
        <v>1178</v>
      </c>
      <c r="B549" s="12" t="s">
        <v>27</v>
      </c>
      <c r="C549" s="19" t="s">
        <v>873</v>
      </c>
      <c r="D549" s="13" t="s">
        <v>626</v>
      </c>
      <c r="E549" s="13" t="s">
        <v>24</v>
      </c>
      <c r="F549" s="13" t="s">
        <v>24</v>
      </c>
      <c r="G549" s="13" t="s">
        <v>24</v>
      </c>
      <c r="H549" s="13" t="s">
        <v>24</v>
      </c>
      <c r="I549" s="13" t="s">
        <v>24</v>
      </c>
      <c r="J549" s="13" t="s">
        <v>24</v>
      </c>
      <c r="K549" s="13" t="s">
        <v>24</v>
      </c>
      <c r="L549" s="13" t="s">
        <v>24</v>
      </c>
      <c r="M549" s="13" t="s">
        <v>24</v>
      </c>
      <c r="N549" s="20" t="s">
        <v>24</v>
      </c>
      <c r="O549" s="13" t="s">
        <v>24</v>
      </c>
      <c r="P549" s="13" t="s">
        <v>24</v>
      </c>
      <c r="Q549" s="13" t="s">
        <v>24</v>
      </c>
    </row>
    <row r="550" spans="1:17" ht="13">
      <c r="A550" s="10" t="s">
        <v>1180</v>
      </c>
      <c r="B550" s="12" t="s">
        <v>27</v>
      </c>
      <c r="C550" s="19" t="s">
        <v>876</v>
      </c>
      <c r="D550" s="13" t="s">
        <v>626</v>
      </c>
      <c r="E550" s="13" t="s">
        <v>24</v>
      </c>
      <c r="F550" s="13" t="s">
        <v>24</v>
      </c>
      <c r="G550" s="13" t="s">
        <v>24</v>
      </c>
      <c r="H550" s="13" t="s">
        <v>24</v>
      </c>
      <c r="I550" s="13" t="s">
        <v>24</v>
      </c>
      <c r="J550" s="13" t="s">
        <v>24</v>
      </c>
      <c r="K550" s="13" t="s">
        <v>24</v>
      </c>
      <c r="L550" s="13" t="s">
        <v>24</v>
      </c>
      <c r="M550" s="13" t="s">
        <v>24</v>
      </c>
      <c r="N550" s="20" t="s">
        <v>24</v>
      </c>
      <c r="O550" s="13" t="s">
        <v>24</v>
      </c>
      <c r="P550" s="13" t="s">
        <v>24</v>
      </c>
      <c r="Q550" s="13" t="s">
        <v>24</v>
      </c>
    </row>
    <row r="551" spans="1:17" ht="13">
      <c r="A551" s="10" t="s">
        <v>1182</v>
      </c>
      <c r="B551" s="12" t="s">
        <v>27</v>
      </c>
      <c r="C551" s="21" t="s">
        <v>879</v>
      </c>
      <c r="D551" s="13" t="s">
        <v>626</v>
      </c>
      <c r="E551" s="13" t="s">
        <v>24</v>
      </c>
      <c r="F551" s="13" t="s">
        <v>24</v>
      </c>
      <c r="G551" s="13" t="s">
        <v>24</v>
      </c>
      <c r="H551" s="13" t="s">
        <v>24</v>
      </c>
      <c r="I551" s="13" t="s">
        <v>24</v>
      </c>
      <c r="J551" s="13" t="s">
        <v>24</v>
      </c>
      <c r="K551" s="13" t="s">
        <v>24</v>
      </c>
      <c r="L551" s="13" t="s">
        <v>24</v>
      </c>
      <c r="M551" s="13" t="s">
        <v>24</v>
      </c>
      <c r="N551" s="20" t="s">
        <v>24</v>
      </c>
      <c r="O551" s="13" t="s">
        <v>24</v>
      </c>
      <c r="P551" s="13" t="s">
        <v>24</v>
      </c>
      <c r="Q551" s="13" t="s">
        <v>24</v>
      </c>
    </row>
    <row r="552" spans="1:17" ht="13">
      <c r="A552" s="10" t="s">
        <v>1184</v>
      </c>
      <c r="B552" s="12" t="s">
        <v>27</v>
      </c>
      <c r="C552" s="21" t="s">
        <v>882</v>
      </c>
      <c r="D552" s="13" t="s">
        <v>626</v>
      </c>
      <c r="E552" s="13" t="s">
        <v>24</v>
      </c>
      <c r="F552" s="13" t="s">
        <v>24</v>
      </c>
      <c r="G552" s="13" t="s">
        <v>24</v>
      </c>
      <c r="H552" s="13" t="s">
        <v>24</v>
      </c>
      <c r="I552" s="13" t="s">
        <v>24</v>
      </c>
      <c r="J552" s="13" t="s">
        <v>24</v>
      </c>
      <c r="K552" s="13" t="s">
        <v>24</v>
      </c>
      <c r="L552" s="13" t="s">
        <v>24</v>
      </c>
      <c r="M552" s="13" t="s">
        <v>24</v>
      </c>
      <c r="N552" s="20" t="s">
        <v>24</v>
      </c>
      <c r="O552" s="13" t="s">
        <v>24</v>
      </c>
      <c r="P552" s="13" t="s">
        <v>24</v>
      </c>
      <c r="Q552" s="13" t="s">
        <v>24</v>
      </c>
    </row>
    <row r="553" spans="1:17" ht="13">
      <c r="A553" s="10" t="s">
        <v>1186</v>
      </c>
      <c r="B553" s="12" t="s">
        <v>27</v>
      </c>
      <c r="C553" s="19" t="s">
        <v>885</v>
      </c>
      <c r="D553" s="13" t="s">
        <v>626</v>
      </c>
      <c r="E553" s="13" t="s">
        <v>24</v>
      </c>
      <c r="F553" s="13" t="s">
        <v>24</v>
      </c>
      <c r="G553" s="13" t="s">
        <v>24</v>
      </c>
      <c r="H553" s="13" t="s">
        <v>24</v>
      </c>
      <c r="I553" s="13" t="s">
        <v>24</v>
      </c>
      <c r="J553" s="13" t="s">
        <v>24</v>
      </c>
      <c r="K553" s="13" t="s">
        <v>24</v>
      </c>
      <c r="L553" s="13" t="s">
        <v>24</v>
      </c>
      <c r="M553" s="13" t="s">
        <v>24</v>
      </c>
      <c r="N553" s="20" t="s">
        <v>24</v>
      </c>
      <c r="O553" s="13" t="s">
        <v>24</v>
      </c>
      <c r="P553" s="13" t="s">
        <v>24</v>
      </c>
      <c r="Q553" s="13" t="s">
        <v>24</v>
      </c>
    </row>
    <row r="554" spans="1:17" ht="13">
      <c r="A554" s="10" t="s">
        <v>1188</v>
      </c>
      <c r="B554" s="12" t="s">
        <v>888</v>
      </c>
      <c r="C554" s="27" t="s">
        <v>633</v>
      </c>
      <c r="D554" s="13" t="s">
        <v>626</v>
      </c>
      <c r="E554" s="13" t="s">
        <v>24</v>
      </c>
      <c r="F554" s="17" t="s">
        <v>27</v>
      </c>
      <c r="G554" s="17" t="s">
        <v>27</v>
      </c>
      <c r="H554" s="17" t="s">
        <v>27</v>
      </c>
      <c r="I554" s="17" t="s">
        <v>27</v>
      </c>
      <c r="J554" s="17" t="s">
        <v>27</v>
      </c>
      <c r="K554" s="17" t="s">
        <v>27</v>
      </c>
      <c r="L554" s="17" t="s">
        <v>27</v>
      </c>
      <c r="M554" s="17" t="s">
        <v>27</v>
      </c>
      <c r="N554" s="20" t="s">
        <v>24</v>
      </c>
      <c r="O554" s="17" t="s">
        <v>27</v>
      </c>
      <c r="P554" s="17" t="s">
        <v>27</v>
      </c>
      <c r="Q554" s="17" t="s">
        <v>27</v>
      </c>
    </row>
    <row r="555" spans="1:17" ht="13">
      <c r="A555" s="10" t="s">
        <v>1190</v>
      </c>
      <c r="B555" s="12" t="s">
        <v>891</v>
      </c>
      <c r="C555" s="27" t="s">
        <v>633</v>
      </c>
      <c r="D555" s="13" t="s">
        <v>626</v>
      </c>
      <c r="E555" s="13" t="s">
        <v>24</v>
      </c>
      <c r="F555" s="17" t="s">
        <v>27</v>
      </c>
      <c r="G555" s="13" t="s">
        <v>24</v>
      </c>
      <c r="H555" s="17" t="s">
        <v>27</v>
      </c>
      <c r="I555" s="13" t="s">
        <v>24</v>
      </c>
      <c r="J555" s="17" t="s">
        <v>27</v>
      </c>
      <c r="K555" s="13" t="s">
        <v>24</v>
      </c>
      <c r="L555" s="13" t="s">
        <v>24</v>
      </c>
      <c r="M555" s="17" t="s">
        <v>27</v>
      </c>
      <c r="N555" s="20" t="s">
        <v>24</v>
      </c>
      <c r="O555" s="17" t="s">
        <v>27</v>
      </c>
      <c r="P555" s="17" t="s">
        <v>27</v>
      </c>
      <c r="Q555" s="17" t="s">
        <v>27</v>
      </c>
    </row>
    <row r="556" spans="1:17" ht="13">
      <c r="A556" s="10" t="s">
        <v>1192</v>
      </c>
      <c r="B556" s="12" t="s">
        <v>894</v>
      </c>
      <c r="C556" s="27" t="s">
        <v>633</v>
      </c>
      <c r="D556" s="13" t="s">
        <v>626</v>
      </c>
      <c r="E556" s="13" t="s">
        <v>24</v>
      </c>
      <c r="F556" s="17" t="s">
        <v>27</v>
      </c>
      <c r="G556" s="13" t="s">
        <v>24</v>
      </c>
      <c r="H556" s="17" t="s">
        <v>27</v>
      </c>
      <c r="I556" s="13" t="s">
        <v>24</v>
      </c>
      <c r="J556" s="17" t="s">
        <v>27</v>
      </c>
      <c r="K556" s="13" t="s">
        <v>24</v>
      </c>
      <c r="L556" s="13" t="s">
        <v>24</v>
      </c>
      <c r="M556" s="17" t="s">
        <v>27</v>
      </c>
      <c r="N556" s="20" t="s">
        <v>24</v>
      </c>
      <c r="O556" s="17" t="s">
        <v>27</v>
      </c>
      <c r="P556" s="17" t="s">
        <v>27</v>
      </c>
      <c r="Q556" s="17" t="s">
        <v>27</v>
      </c>
    </row>
    <row r="557" spans="1:17" ht="13">
      <c r="A557" s="10" t="s">
        <v>1194</v>
      </c>
      <c r="B557" s="12" t="s">
        <v>897</v>
      </c>
      <c r="C557" s="27" t="s">
        <v>633</v>
      </c>
      <c r="D557" s="13" t="s">
        <v>626</v>
      </c>
      <c r="E557" s="13" t="s">
        <v>24</v>
      </c>
      <c r="F557" s="17" t="s">
        <v>27</v>
      </c>
      <c r="G557" s="13" t="s">
        <v>24</v>
      </c>
      <c r="H557" s="17" t="s">
        <v>27</v>
      </c>
      <c r="I557" s="13" t="s">
        <v>24</v>
      </c>
      <c r="J557" s="17" t="s">
        <v>27</v>
      </c>
      <c r="K557" s="13" t="s">
        <v>24</v>
      </c>
      <c r="L557" s="13" t="s">
        <v>24</v>
      </c>
      <c r="M557" s="17" t="s">
        <v>27</v>
      </c>
      <c r="N557" s="20" t="s">
        <v>24</v>
      </c>
      <c r="O557" s="17" t="s">
        <v>27</v>
      </c>
      <c r="P557" s="17" t="s">
        <v>27</v>
      </c>
      <c r="Q557" s="17" t="s">
        <v>27</v>
      </c>
    </row>
    <row r="558" spans="1:17" ht="13">
      <c r="A558" s="10" t="s">
        <v>1196</v>
      </c>
      <c r="B558" s="12" t="s">
        <v>900</v>
      </c>
      <c r="C558" s="27" t="s">
        <v>633</v>
      </c>
      <c r="D558" s="13" t="s">
        <v>626</v>
      </c>
      <c r="E558" s="13" t="s">
        <v>24</v>
      </c>
      <c r="F558" s="17" t="s">
        <v>27</v>
      </c>
      <c r="G558" s="13" t="s">
        <v>24</v>
      </c>
      <c r="H558" s="17" t="s">
        <v>27</v>
      </c>
      <c r="I558" s="13" t="s">
        <v>24</v>
      </c>
      <c r="J558" s="17" t="s">
        <v>27</v>
      </c>
      <c r="K558" s="13" t="s">
        <v>24</v>
      </c>
      <c r="L558" s="13" t="s">
        <v>24</v>
      </c>
      <c r="M558" s="17" t="s">
        <v>27</v>
      </c>
      <c r="N558" s="20" t="s">
        <v>24</v>
      </c>
      <c r="O558" s="17" t="s">
        <v>27</v>
      </c>
      <c r="P558" s="17" t="s">
        <v>27</v>
      </c>
      <c r="Q558" s="17" t="s">
        <v>27</v>
      </c>
    </row>
    <row r="559" spans="1:17" ht="13">
      <c r="A559" s="10" t="s">
        <v>1198</v>
      </c>
      <c r="B559" s="12" t="s">
        <v>903</v>
      </c>
      <c r="C559" s="27" t="s">
        <v>633</v>
      </c>
      <c r="D559" s="13" t="s">
        <v>626</v>
      </c>
      <c r="E559" s="13" t="s">
        <v>24</v>
      </c>
      <c r="F559" s="17" t="s">
        <v>27</v>
      </c>
      <c r="G559" s="13" t="s">
        <v>24</v>
      </c>
      <c r="H559" s="17" t="s">
        <v>27</v>
      </c>
      <c r="I559" s="13" t="s">
        <v>24</v>
      </c>
      <c r="J559" s="17" t="s">
        <v>27</v>
      </c>
      <c r="K559" s="13" t="s">
        <v>24</v>
      </c>
      <c r="L559" s="13" t="s">
        <v>24</v>
      </c>
      <c r="M559" s="17" t="s">
        <v>27</v>
      </c>
      <c r="N559" s="20" t="s">
        <v>24</v>
      </c>
      <c r="O559" s="17" t="s">
        <v>27</v>
      </c>
      <c r="P559" s="17" t="s">
        <v>27</v>
      </c>
      <c r="Q559" s="17" t="s">
        <v>27</v>
      </c>
    </row>
    <row r="560" spans="1:17" ht="13">
      <c r="A560" s="10" t="s">
        <v>1200</v>
      </c>
      <c r="B560" s="12" t="s">
        <v>906</v>
      </c>
      <c r="C560" s="27" t="s">
        <v>633</v>
      </c>
      <c r="D560" s="13" t="s">
        <v>626</v>
      </c>
      <c r="E560" s="13" t="s">
        <v>24</v>
      </c>
      <c r="F560" s="17" t="s">
        <v>27</v>
      </c>
      <c r="G560" s="13" t="s">
        <v>24</v>
      </c>
      <c r="H560" s="17" t="s">
        <v>27</v>
      </c>
      <c r="I560" s="13" t="s">
        <v>24</v>
      </c>
      <c r="J560" s="17" t="s">
        <v>27</v>
      </c>
      <c r="K560" s="13" t="s">
        <v>24</v>
      </c>
      <c r="L560" s="13" t="s">
        <v>24</v>
      </c>
      <c r="M560" s="17" t="s">
        <v>27</v>
      </c>
      <c r="N560" s="20" t="s">
        <v>24</v>
      </c>
      <c r="O560" s="17" t="s">
        <v>27</v>
      </c>
      <c r="P560" s="17" t="s">
        <v>27</v>
      </c>
      <c r="Q560" s="17" t="s">
        <v>27</v>
      </c>
    </row>
    <row r="561" spans="1:17" ht="13">
      <c r="A561" s="10" t="s">
        <v>1202</v>
      </c>
      <c r="B561" s="12" t="s">
        <v>909</v>
      </c>
      <c r="C561" s="27" t="s">
        <v>633</v>
      </c>
      <c r="D561" s="13" t="s">
        <v>626</v>
      </c>
      <c r="E561" s="13" t="s">
        <v>24</v>
      </c>
      <c r="F561" s="17" t="s">
        <v>27</v>
      </c>
      <c r="G561" s="13" t="s">
        <v>24</v>
      </c>
      <c r="H561" s="17" t="s">
        <v>27</v>
      </c>
      <c r="I561" s="13" t="s">
        <v>24</v>
      </c>
      <c r="J561" s="17" t="s">
        <v>27</v>
      </c>
      <c r="K561" s="13" t="s">
        <v>24</v>
      </c>
      <c r="L561" s="13" t="s">
        <v>24</v>
      </c>
      <c r="M561" s="17" t="s">
        <v>27</v>
      </c>
      <c r="N561" s="20" t="s">
        <v>24</v>
      </c>
      <c r="O561" s="17" t="s">
        <v>27</v>
      </c>
      <c r="P561" s="17" t="s">
        <v>27</v>
      </c>
      <c r="Q561" s="17" t="s">
        <v>27</v>
      </c>
    </row>
    <row r="562" spans="1:17" ht="13">
      <c r="A562" s="10" t="s">
        <v>1204</v>
      </c>
      <c r="B562" s="12" t="s">
        <v>912</v>
      </c>
      <c r="C562" s="27" t="s">
        <v>633</v>
      </c>
      <c r="D562" s="13" t="s">
        <v>626</v>
      </c>
      <c r="E562" s="13" t="s">
        <v>24</v>
      </c>
      <c r="F562" s="17" t="s">
        <v>27</v>
      </c>
      <c r="G562" s="13" t="s">
        <v>24</v>
      </c>
      <c r="H562" s="17" t="s">
        <v>27</v>
      </c>
      <c r="I562" s="13" t="s">
        <v>24</v>
      </c>
      <c r="J562" s="17" t="s">
        <v>27</v>
      </c>
      <c r="K562" s="13" t="s">
        <v>24</v>
      </c>
      <c r="L562" s="13" t="s">
        <v>24</v>
      </c>
      <c r="M562" s="17" t="s">
        <v>27</v>
      </c>
      <c r="N562" s="20" t="s">
        <v>24</v>
      </c>
      <c r="O562" s="17" t="s">
        <v>27</v>
      </c>
      <c r="P562" s="17" t="s">
        <v>27</v>
      </c>
      <c r="Q562" s="17" t="s">
        <v>27</v>
      </c>
    </row>
    <row r="563" spans="1:17" ht="13">
      <c r="A563" s="10" t="s">
        <v>1206</v>
      </c>
      <c r="B563" s="12" t="s">
        <v>915</v>
      </c>
      <c r="C563" s="27" t="s">
        <v>633</v>
      </c>
      <c r="D563" s="13" t="s">
        <v>626</v>
      </c>
      <c r="E563" s="13" t="s">
        <v>24</v>
      </c>
      <c r="F563" s="17" t="s">
        <v>27</v>
      </c>
      <c r="G563" s="13" t="s">
        <v>24</v>
      </c>
      <c r="H563" s="17" t="s">
        <v>27</v>
      </c>
      <c r="I563" s="13" t="s">
        <v>24</v>
      </c>
      <c r="J563" s="17" t="s">
        <v>27</v>
      </c>
      <c r="K563" s="13" t="s">
        <v>24</v>
      </c>
      <c r="L563" s="13" t="s">
        <v>24</v>
      </c>
      <c r="M563" s="17" t="s">
        <v>27</v>
      </c>
      <c r="N563" s="20" t="s">
        <v>24</v>
      </c>
      <c r="O563" s="17" t="s">
        <v>27</v>
      </c>
      <c r="P563" s="17" t="s">
        <v>27</v>
      </c>
      <c r="Q563" s="17" t="s">
        <v>27</v>
      </c>
    </row>
    <row r="564" spans="1:17" ht="13">
      <c r="A564" s="10" t="s">
        <v>1208</v>
      </c>
      <c r="B564" s="12" t="s">
        <v>918</v>
      </c>
      <c r="C564" s="27" t="s">
        <v>633</v>
      </c>
      <c r="D564" s="13" t="s">
        <v>626</v>
      </c>
      <c r="E564" s="13" t="s">
        <v>24</v>
      </c>
      <c r="F564" s="17" t="s">
        <v>27</v>
      </c>
      <c r="G564" s="13" t="s">
        <v>24</v>
      </c>
      <c r="H564" s="17" t="s">
        <v>27</v>
      </c>
      <c r="I564" s="13" t="s">
        <v>24</v>
      </c>
      <c r="J564" s="17" t="s">
        <v>27</v>
      </c>
      <c r="K564" s="13" t="s">
        <v>24</v>
      </c>
      <c r="L564" s="13" t="s">
        <v>24</v>
      </c>
      <c r="M564" s="17" t="s">
        <v>27</v>
      </c>
      <c r="N564" s="20" t="s">
        <v>24</v>
      </c>
      <c r="O564" s="17" t="s">
        <v>27</v>
      </c>
      <c r="P564" s="17" t="s">
        <v>27</v>
      </c>
      <c r="Q564" s="17" t="s">
        <v>27</v>
      </c>
    </row>
    <row r="565" spans="1:17" ht="13">
      <c r="A565" s="10" t="s">
        <v>1210</v>
      </c>
      <c r="B565" s="12" t="s">
        <v>921</v>
      </c>
      <c r="C565" s="12"/>
      <c r="D565" s="13" t="s">
        <v>626</v>
      </c>
      <c r="E565" s="13" t="s">
        <v>24</v>
      </c>
      <c r="F565" s="17" t="s">
        <v>27</v>
      </c>
      <c r="G565" s="13" t="s">
        <v>24</v>
      </c>
      <c r="H565" s="17" t="s">
        <v>27</v>
      </c>
      <c r="I565" s="13" t="s">
        <v>24</v>
      </c>
      <c r="J565" s="17" t="s">
        <v>27</v>
      </c>
      <c r="K565" s="13" t="s">
        <v>24</v>
      </c>
      <c r="L565" s="17" t="s">
        <v>27</v>
      </c>
      <c r="M565" s="17" t="s">
        <v>27</v>
      </c>
      <c r="N565" s="20" t="s">
        <v>24</v>
      </c>
      <c r="O565" s="17" t="s">
        <v>27</v>
      </c>
      <c r="P565" s="13" t="s">
        <v>24</v>
      </c>
      <c r="Q565" s="13" t="s">
        <v>24</v>
      </c>
    </row>
    <row r="566" spans="1:17" ht="13">
      <c r="A566" s="10" t="s">
        <v>1212</v>
      </c>
      <c r="B566" s="12" t="s">
        <v>921</v>
      </c>
      <c r="C566" s="12"/>
      <c r="D566" s="13" t="s">
        <v>626</v>
      </c>
      <c r="E566" s="13" t="s">
        <v>24</v>
      </c>
      <c r="F566" s="17" t="s">
        <v>27</v>
      </c>
      <c r="G566" s="13" t="s">
        <v>24</v>
      </c>
      <c r="H566" s="17" t="s">
        <v>27</v>
      </c>
      <c r="I566" s="13" t="s">
        <v>24</v>
      </c>
      <c r="J566" s="17" t="s">
        <v>27</v>
      </c>
      <c r="K566" s="13" t="s">
        <v>24</v>
      </c>
      <c r="L566" s="17" t="s">
        <v>27</v>
      </c>
      <c r="M566" s="17" t="s">
        <v>27</v>
      </c>
      <c r="N566" s="20" t="s">
        <v>24</v>
      </c>
      <c r="O566" s="13" t="s">
        <v>24</v>
      </c>
      <c r="P566" s="13" t="s">
        <v>24</v>
      </c>
      <c r="Q566" s="13" t="s">
        <v>24</v>
      </c>
    </row>
    <row r="567" spans="1:17" ht="13">
      <c r="A567" s="10" t="s">
        <v>1214</v>
      </c>
      <c r="B567" s="12" t="s">
        <v>921</v>
      </c>
      <c r="C567" s="12"/>
      <c r="D567" s="13" t="s">
        <v>626</v>
      </c>
      <c r="E567" s="13" t="s">
        <v>24</v>
      </c>
      <c r="F567" s="17" t="s">
        <v>27</v>
      </c>
      <c r="G567" s="13" t="s">
        <v>24</v>
      </c>
      <c r="H567" s="17" t="s">
        <v>27</v>
      </c>
      <c r="I567" s="13" t="s">
        <v>24</v>
      </c>
      <c r="J567" s="17" t="s">
        <v>27</v>
      </c>
      <c r="K567" s="13" t="s">
        <v>24</v>
      </c>
      <c r="L567" s="17" t="s">
        <v>27</v>
      </c>
      <c r="M567" s="17" t="s">
        <v>27</v>
      </c>
      <c r="N567" s="20" t="s">
        <v>24</v>
      </c>
      <c r="O567" s="13" t="s">
        <v>24</v>
      </c>
      <c r="P567" s="13" t="s">
        <v>24</v>
      </c>
      <c r="Q567" s="13" t="s">
        <v>24</v>
      </c>
    </row>
    <row r="568" spans="1:17" ht="13">
      <c r="A568" s="10" t="s">
        <v>1216</v>
      </c>
      <c r="B568" s="12" t="s">
        <v>921</v>
      </c>
      <c r="C568" s="12"/>
      <c r="D568" s="13" t="s">
        <v>626</v>
      </c>
      <c r="E568" s="13" t="s">
        <v>24</v>
      </c>
      <c r="F568" s="17" t="s">
        <v>27</v>
      </c>
      <c r="G568" s="13" t="s">
        <v>24</v>
      </c>
      <c r="H568" s="17" t="s">
        <v>27</v>
      </c>
      <c r="I568" s="13" t="s">
        <v>24</v>
      </c>
      <c r="J568" s="17" t="s">
        <v>27</v>
      </c>
      <c r="K568" s="13" t="s">
        <v>24</v>
      </c>
      <c r="L568" s="17" t="s">
        <v>27</v>
      </c>
      <c r="M568" s="17" t="s">
        <v>27</v>
      </c>
      <c r="N568" s="20" t="s">
        <v>24</v>
      </c>
      <c r="O568" s="13" t="s">
        <v>24</v>
      </c>
      <c r="P568" s="13" t="s">
        <v>24</v>
      </c>
      <c r="Q568" s="13" t="s">
        <v>24</v>
      </c>
    </row>
    <row r="569" spans="1:17" ht="13">
      <c r="A569" s="10" t="s">
        <v>1218</v>
      </c>
      <c r="B569" s="12" t="s">
        <v>921</v>
      </c>
      <c r="C569" s="12"/>
      <c r="D569" s="13" t="s">
        <v>626</v>
      </c>
      <c r="E569" s="13" t="s">
        <v>24</v>
      </c>
      <c r="F569" s="17" t="s">
        <v>27</v>
      </c>
      <c r="G569" s="13" t="s">
        <v>24</v>
      </c>
      <c r="H569" s="17" t="s">
        <v>27</v>
      </c>
      <c r="I569" s="13" t="s">
        <v>24</v>
      </c>
      <c r="J569" s="17" t="s">
        <v>27</v>
      </c>
      <c r="K569" s="13" t="s">
        <v>24</v>
      </c>
      <c r="L569" s="17" t="s">
        <v>27</v>
      </c>
      <c r="M569" s="17" t="s">
        <v>27</v>
      </c>
      <c r="N569" s="20" t="s">
        <v>24</v>
      </c>
      <c r="O569" s="13" t="s">
        <v>24</v>
      </c>
      <c r="P569" s="13" t="s">
        <v>24</v>
      </c>
      <c r="Q569" s="13" t="s">
        <v>24</v>
      </c>
    </row>
    <row r="570" spans="1:17" ht="13">
      <c r="A570" s="10" t="s">
        <v>1220</v>
      </c>
      <c r="B570" s="12" t="s">
        <v>921</v>
      </c>
      <c r="C570" s="12"/>
      <c r="D570" s="13" t="s">
        <v>626</v>
      </c>
      <c r="E570" s="13" t="s">
        <v>24</v>
      </c>
      <c r="F570" s="17" t="s">
        <v>27</v>
      </c>
      <c r="G570" s="13" t="s">
        <v>24</v>
      </c>
      <c r="H570" s="17" t="s">
        <v>27</v>
      </c>
      <c r="I570" s="13" t="s">
        <v>24</v>
      </c>
      <c r="J570" s="17" t="s">
        <v>27</v>
      </c>
      <c r="K570" s="13" t="s">
        <v>24</v>
      </c>
      <c r="L570" s="17" t="s">
        <v>27</v>
      </c>
      <c r="M570" s="17" t="s">
        <v>27</v>
      </c>
      <c r="N570" s="20" t="s">
        <v>24</v>
      </c>
      <c r="O570" s="13" t="s">
        <v>24</v>
      </c>
      <c r="P570" s="13" t="s">
        <v>24</v>
      </c>
      <c r="Q570" s="13" t="s">
        <v>24</v>
      </c>
    </row>
    <row r="571" spans="1:17" ht="13">
      <c r="A571" s="10" t="s">
        <v>1222</v>
      </c>
      <c r="B571" s="12" t="s">
        <v>921</v>
      </c>
      <c r="C571" s="12"/>
      <c r="D571" s="13" t="s">
        <v>626</v>
      </c>
      <c r="E571" s="13" t="s">
        <v>24</v>
      </c>
      <c r="F571" s="17" t="s">
        <v>27</v>
      </c>
      <c r="G571" s="13" t="s">
        <v>24</v>
      </c>
      <c r="H571" s="17" t="s">
        <v>27</v>
      </c>
      <c r="I571" s="13" t="s">
        <v>24</v>
      </c>
      <c r="J571" s="17" t="s">
        <v>27</v>
      </c>
      <c r="K571" s="13" t="s">
        <v>24</v>
      </c>
      <c r="L571" s="17" t="s">
        <v>27</v>
      </c>
      <c r="M571" s="17" t="s">
        <v>27</v>
      </c>
      <c r="N571" s="20" t="s">
        <v>24</v>
      </c>
      <c r="O571" s="13" t="s">
        <v>24</v>
      </c>
      <c r="P571" s="13" t="s">
        <v>24</v>
      </c>
      <c r="Q571" s="13" t="s">
        <v>24</v>
      </c>
    </row>
    <row r="572" spans="1:17" ht="16">
      <c r="A572" s="15" t="s">
        <v>1224</v>
      </c>
      <c r="B572" s="10" t="s">
        <v>921</v>
      </c>
      <c r="C572" s="10"/>
      <c r="D572" s="13" t="s">
        <v>626</v>
      </c>
      <c r="E572" s="13" t="s">
        <v>24</v>
      </c>
      <c r="F572" s="17" t="s">
        <v>27</v>
      </c>
      <c r="G572" s="13" t="s">
        <v>24</v>
      </c>
      <c r="H572" s="17" t="s">
        <v>27</v>
      </c>
      <c r="I572" s="13" t="s">
        <v>24</v>
      </c>
      <c r="J572" s="17" t="s">
        <v>27</v>
      </c>
      <c r="K572" s="13" t="s">
        <v>24</v>
      </c>
      <c r="L572" s="17" t="s">
        <v>27</v>
      </c>
      <c r="M572" s="17" t="s">
        <v>27</v>
      </c>
      <c r="N572" s="20" t="s">
        <v>24</v>
      </c>
      <c r="O572" s="17" t="s">
        <v>27</v>
      </c>
      <c r="P572" s="17" t="s">
        <v>27</v>
      </c>
      <c r="Q572" s="17" t="s">
        <v>27</v>
      </c>
    </row>
    <row r="573" spans="1:17" ht="16">
      <c r="A573" s="15" t="s">
        <v>1225</v>
      </c>
      <c r="B573" s="10" t="s">
        <v>921</v>
      </c>
      <c r="C573" s="10"/>
      <c r="D573" s="13" t="s">
        <v>626</v>
      </c>
      <c r="E573" s="13" t="s">
        <v>24</v>
      </c>
      <c r="F573" s="17" t="s">
        <v>27</v>
      </c>
      <c r="G573" s="13" t="s">
        <v>24</v>
      </c>
      <c r="H573" s="17" t="s">
        <v>27</v>
      </c>
      <c r="I573" s="13" t="s">
        <v>24</v>
      </c>
      <c r="J573" s="17" t="s">
        <v>27</v>
      </c>
      <c r="K573" s="13" t="s">
        <v>24</v>
      </c>
      <c r="L573" s="17" t="s">
        <v>27</v>
      </c>
      <c r="M573" s="17" t="s">
        <v>27</v>
      </c>
      <c r="N573" s="20" t="s">
        <v>24</v>
      </c>
      <c r="O573" s="17" t="s">
        <v>27</v>
      </c>
      <c r="P573" s="17" t="s">
        <v>27</v>
      </c>
      <c r="Q573" s="17" t="s">
        <v>27</v>
      </c>
    </row>
    <row r="574" spans="1:17" ht="16">
      <c r="A574" s="15" t="s">
        <v>1226</v>
      </c>
      <c r="B574" s="10" t="s">
        <v>921</v>
      </c>
      <c r="C574" s="10"/>
      <c r="D574" s="13" t="s">
        <v>626</v>
      </c>
      <c r="E574" s="13" t="s">
        <v>24</v>
      </c>
      <c r="F574" s="17" t="s">
        <v>27</v>
      </c>
      <c r="G574" s="13" t="s">
        <v>24</v>
      </c>
      <c r="H574" s="17" t="s">
        <v>27</v>
      </c>
      <c r="I574" s="13" t="s">
        <v>24</v>
      </c>
      <c r="J574" s="17" t="s">
        <v>27</v>
      </c>
      <c r="K574" s="13" t="s">
        <v>24</v>
      </c>
      <c r="L574" s="17" t="s">
        <v>27</v>
      </c>
      <c r="M574" s="17" t="s">
        <v>27</v>
      </c>
      <c r="N574" s="20" t="s">
        <v>24</v>
      </c>
      <c r="O574" s="17" t="s">
        <v>27</v>
      </c>
      <c r="P574" s="17" t="s">
        <v>27</v>
      </c>
      <c r="Q574" s="17" t="s">
        <v>27</v>
      </c>
    </row>
    <row r="575" spans="1:17" ht="16">
      <c r="A575" s="15" t="s">
        <v>1227</v>
      </c>
      <c r="B575" s="10" t="s">
        <v>921</v>
      </c>
      <c r="C575" s="10"/>
      <c r="D575" s="13" t="s">
        <v>626</v>
      </c>
      <c r="E575" s="13" t="s">
        <v>24</v>
      </c>
      <c r="F575" s="17" t="s">
        <v>27</v>
      </c>
      <c r="G575" s="13" t="s">
        <v>24</v>
      </c>
      <c r="H575" s="17" t="s">
        <v>27</v>
      </c>
      <c r="I575" s="13" t="s">
        <v>24</v>
      </c>
      <c r="J575" s="17" t="s">
        <v>27</v>
      </c>
      <c r="K575" s="13" t="s">
        <v>24</v>
      </c>
      <c r="L575" s="17" t="s">
        <v>27</v>
      </c>
      <c r="M575" s="17" t="s">
        <v>27</v>
      </c>
      <c r="N575" s="20" t="s">
        <v>24</v>
      </c>
      <c r="O575" s="17" t="s">
        <v>27</v>
      </c>
      <c r="P575" s="17" t="s">
        <v>27</v>
      </c>
      <c r="Q575" s="17" t="s">
        <v>27</v>
      </c>
    </row>
    <row r="576" spans="1:17" ht="16">
      <c r="A576" s="15" t="s">
        <v>1228</v>
      </c>
      <c r="B576" s="10" t="s">
        <v>921</v>
      </c>
      <c r="C576" s="10"/>
      <c r="D576" s="13" t="s">
        <v>626</v>
      </c>
      <c r="E576" s="13" t="s">
        <v>24</v>
      </c>
      <c r="F576" s="17" t="s">
        <v>27</v>
      </c>
      <c r="G576" s="13" t="s">
        <v>24</v>
      </c>
      <c r="H576" s="17" t="s">
        <v>27</v>
      </c>
      <c r="I576" s="13" t="s">
        <v>24</v>
      </c>
      <c r="J576" s="17" t="s">
        <v>27</v>
      </c>
      <c r="K576" s="13" t="s">
        <v>24</v>
      </c>
      <c r="L576" s="17" t="s">
        <v>27</v>
      </c>
      <c r="M576" s="17" t="s">
        <v>27</v>
      </c>
      <c r="N576" s="20" t="s">
        <v>24</v>
      </c>
      <c r="O576" s="17" t="s">
        <v>27</v>
      </c>
      <c r="P576" s="17" t="s">
        <v>27</v>
      </c>
      <c r="Q576" s="17" t="s">
        <v>27</v>
      </c>
    </row>
    <row r="577" spans="1:17" ht="16">
      <c r="A577" s="15" t="s">
        <v>1229</v>
      </c>
      <c r="B577" s="10" t="s">
        <v>921</v>
      </c>
      <c r="C577" s="10"/>
      <c r="D577" s="13" t="s">
        <v>626</v>
      </c>
      <c r="E577" s="13" t="s">
        <v>24</v>
      </c>
      <c r="F577" s="17" t="s">
        <v>27</v>
      </c>
      <c r="G577" s="13" t="s">
        <v>24</v>
      </c>
      <c r="H577" s="17" t="s">
        <v>27</v>
      </c>
      <c r="I577" s="13" t="s">
        <v>24</v>
      </c>
      <c r="J577" s="17" t="s">
        <v>27</v>
      </c>
      <c r="K577" s="13" t="s">
        <v>24</v>
      </c>
      <c r="L577" s="17" t="s">
        <v>27</v>
      </c>
      <c r="M577" s="17" t="s">
        <v>27</v>
      </c>
      <c r="N577" s="20" t="s">
        <v>24</v>
      </c>
      <c r="O577" s="17" t="s">
        <v>27</v>
      </c>
      <c r="P577" s="17" t="s">
        <v>27</v>
      </c>
      <c r="Q577" s="17" t="s">
        <v>27</v>
      </c>
    </row>
    <row r="578" spans="1:17" ht="16">
      <c r="A578" s="15" t="s">
        <v>1230</v>
      </c>
      <c r="B578" s="10" t="s">
        <v>921</v>
      </c>
      <c r="C578" s="10"/>
      <c r="D578" s="13" t="s">
        <v>626</v>
      </c>
      <c r="E578" s="13" t="s">
        <v>24</v>
      </c>
      <c r="F578" s="17" t="s">
        <v>27</v>
      </c>
      <c r="G578" s="13" t="s">
        <v>24</v>
      </c>
      <c r="H578" s="17" t="s">
        <v>27</v>
      </c>
      <c r="I578" s="13" t="s">
        <v>24</v>
      </c>
      <c r="J578" s="17" t="s">
        <v>27</v>
      </c>
      <c r="K578" s="13" t="s">
        <v>24</v>
      </c>
      <c r="L578" s="17" t="s">
        <v>27</v>
      </c>
      <c r="M578" s="17" t="s">
        <v>27</v>
      </c>
      <c r="N578" s="20" t="s">
        <v>24</v>
      </c>
      <c r="O578" s="17" t="s">
        <v>27</v>
      </c>
      <c r="P578" s="17" t="s">
        <v>27</v>
      </c>
      <c r="Q578" s="17" t="s">
        <v>27</v>
      </c>
    </row>
    <row r="579" spans="1:17" ht="26">
      <c r="A579" s="10" t="s">
        <v>1231</v>
      </c>
      <c r="B579" s="12" t="s">
        <v>27</v>
      </c>
      <c r="C579" s="19" t="s">
        <v>943</v>
      </c>
      <c r="D579" s="13" t="s">
        <v>626</v>
      </c>
      <c r="E579" s="17" t="s">
        <v>27</v>
      </c>
      <c r="F579" s="17" t="s">
        <v>27</v>
      </c>
      <c r="G579" s="17" t="s">
        <v>27</v>
      </c>
      <c r="H579" s="17" t="s">
        <v>27</v>
      </c>
      <c r="I579" s="17" t="s">
        <v>27</v>
      </c>
      <c r="J579" s="17" t="s">
        <v>27</v>
      </c>
      <c r="K579" s="17" t="s">
        <v>27</v>
      </c>
      <c r="L579" s="13" t="s">
        <v>24</v>
      </c>
      <c r="M579" s="17" t="s">
        <v>27</v>
      </c>
      <c r="N579" s="22" t="s">
        <v>27</v>
      </c>
      <c r="O579" s="13" t="s">
        <v>24</v>
      </c>
      <c r="P579" s="17" t="s">
        <v>27</v>
      </c>
      <c r="Q579" s="17" t="s">
        <v>27</v>
      </c>
    </row>
    <row r="580" spans="1:17" ht="13">
      <c r="A580" s="10" t="s">
        <v>1233</v>
      </c>
      <c r="B580" s="12" t="s">
        <v>27</v>
      </c>
      <c r="C580" s="19" t="s">
        <v>946</v>
      </c>
      <c r="D580" s="13" t="s">
        <v>626</v>
      </c>
      <c r="E580" s="17" t="s">
        <v>27</v>
      </c>
      <c r="F580" s="17" t="s">
        <v>27</v>
      </c>
      <c r="G580" s="17" t="s">
        <v>27</v>
      </c>
      <c r="H580" s="17" t="s">
        <v>27</v>
      </c>
      <c r="I580" s="17" t="s">
        <v>27</v>
      </c>
      <c r="J580" s="17" t="s">
        <v>27</v>
      </c>
      <c r="K580" s="17" t="s">
        <v>27</v>
      </c>
      <c r="L580" s="13" t="s">
        <v>24</v>
      </c>
      <c r="M580" s="17" t="s">
        <v>27</v>
      </c>
      <c r="N580" s="22" t="s">
        <v>27</v>
      </c>
      <c r="O580" s="13" t="s">
        <v>24</v>
      </c>
      <c r="P580" s="17" t="s">
        <v>27</v>
      </c>
      <c r="Q580" s="17" t="s">
        <v>27</v>
      </c>
    </row>
    <row r="581" spans="1:17" ht="13">
      <c r="A581" s="10" t="s">
        <v>1235</v>
      </c>
      <c r="B581" s="12" t="s">
        <v>27</v>
      </c>
      <c r="C581" s="19"/>
      <c r="D581" s="13" t="s">
        <v>626</v>
      </c>
      <c r="E581" s="17" t="s">
        <v>27</v>
      </c>
      <c r="F581" s="17" t="s">
        <v>27</v>
      </c>
      <c r="G581" s="17" t="s">
        <v>27</v>
      </c>
      <c r="H581" s="17" t="s">
        <v>27</v>
      </c>
      <c r="I581" s="17" t="s">
        <v>27</v>
      </c>
      <c r="J581" s="17" t="s">
        <v>27</v>
      </c>
      <c r="K581" s="17" t="s">
        <v>27</v>
      </c>
      <c r="L581" s="13" t="s">
        <v>24</v>
      </c>
      <c r="M581" s="17" t="s">
        <v>27</v>
      </c>
      <c r="N581" s="22" t="s">
        <v>27</v>
      </c>
      <c r="O581" s="13" t="s">
        <v>24</v>
      </c>
      <c r="P581" s="17" t="s">
        <v>27</v>
      </c>
      <c r="Q581" s="17" t="s">
        <v>27</v>
      </c>
    </row>
    <row r="582" spans="1:17" ht="13">
      <c r="A582" s="10" t="s">
        <v>1237</v>
      </c>
      <c r="B582" s="12" t="s">
        <v>27</v>
      </c>
      <c r="C582" s="19"/>
      <c r="D582" s="13" t="s">
        <v>626</v>
      </c>
      <c r="E582" s="17" t="s">
        <v>27</v>
      </c>
      <c r="F582" s="17" t="s">
        <v>27</v>
      </c>
      <c r="G582" s="17" t="s">
        <v>27</v>
      </c>
      <c r="H582" s="17" t="s">
        <v>27</v>
      </c>
      <c r="I582" s="17" t="s">
        <v>27</v>
      </c>
      <c r="J582" s="17" t="s">
        <v>27</v>
      </c>
      <c r="K582" s="17" t="s">
        <v>27</v>
      </c>
      <c r="L582" s="13" t="s">
        <v>24</v>
      </c>
      <c r="M582" s="17" t="s">
        <v>27</v>
      </c>
      <c r="N582" s="22" t="s">
        <v>27</v>
      </c>
      <c r="O582" s="13" t="s">
        <v>24</v>
      </c>
      <c r="P582" s="17" t="s">
        <v>27</v>
      </c>
      <c r="Q582" s="17" t="s">
        <v>27</v>
      </c>
    </row>
    <row r="583" spans="1:17" ht="13">
      <c r="A583" s="10" t="s">
        <v>1239</v>
      </c>
      <c r="B583" s="12" t="s">
        <v>27</v>
      </c>
      <c r="C583" s="19"/>
      <c r="D583" s="13" t="s">
        <v>626</v>
      </c>
      <c r="E583" s="17" t="s">
        <v>27</v>
      </c>
      <c r="F583" s="17" t="s">
        <v>27</v>
      </c>
      <c r="G583" s="17" t="s">
        <v>27</v>
      </c>
      <c r="H583" s="17" t="s">
        <v>27</v>
      </c>
      <c r="I583" s="17" t="s">
        <v>27</v>
      </c>
      <c r="J583" s="17" t="s">
        <v>27</v>
      </c>
      <c r="K583" s="17" t="s">
        <v>27</v>
      </c>
      <c r="L583" s="13" t="s">
        <v>24</v>
      </c>
      <c r="M583" s="17" t="s">
        <v>27</v>
      </c>
      <c r="N583" s="22" t="s">
        <v>27</v>
      </c>
      <c r="O583" s="13" t="s">
        <v>24</v>
      </c>
      <c r="P583" s="17" t="s">
        <v>27</v>
      </c>
      <c r="Q583" s="17" t="s">
        <v>27</v>
      </c>
    </row>
    <row r="584" spans="1:17" ht="13">
      <c r="A584" s="10" t="s">
        <v>1241</v>
      </c>
      <c r="B584" s="12" t="s">
        <v>27</v>
      </c>
      <c r="C584" s="19"/>
      <c r="D584" s="13" t="s">
        <v>626</v>
      </c>
      <c r="E584" s="17" t="s">
        <v>27</v>
      </c>
      <c r="F584" s="17" t="s">
        <v>27</v>
      </c>
      <c r="G584" s="17" t="s">
        <v>27</v>
      </c>
      <c r="H584" s="17" t="s">
        <v>27</v>
      </c>
      <c r="I584" s="17" t="s">
        <v>27</v>
      </c>
      <c r="J584" s="17" t="s">
        <v>27</v>
      </c>
      <c r="K584" s="17" t="s">
        <v>27</v>
      </c>
      <c r="L584" s="13" t="s">
        <v>24</v>
      </c>
      <c r="M584" s="17" t="s">
        <v>27</v>
      </c>
      <c r="N584" s="22" t="s">
        <v>27</v>
      </c>
      <c r="O584" s="13" t="s">
        <v>24</v>
      </c>
      <c r="P584" s="17" t="s">
        <v>27</v>
      </c>
      <c r="Q584" s="17" t="s">
        <v>27</v>
      </c>
    </row>
    <row r="585" spans="1:17" ht="13">
      <c r="A585" s="10" t="s">
        <v>1243</v>
      </c>
      <c r="B585" s="12" t="s">
        <v>27</v>
      </c>
      <c r="C585" s="19"/>
      <c r="D585" s="13" t="s">
        <v>626</v>
      </c>
      <c r="E585" s="17" t="s">
        <v>27</v>
      </c>
      <c r="F585" s="17" t="s">
        <v>27</v>
      </c>
      <c r="G585" s="17" t="s">
        <v>27</v>
      </c>
      <c r="H585" s="17" t="s">
        <v>27</v>
      </c>
      <c r="I585" s="17" t="s">
        <v>27</v>
      </c>
      <c r="J585" s="17" t="s">
        <v>27</v>
      </c>
      <c r="K585" s="17" t="s">
        <v>27</v>
      </c>
      <c r="L585" s="13" t="s">
        <v>24</v>
      </c>
      <c r="M585" s="17" t="s">
        <v>27</v>
      </c>
      <c r="N585" s="22" t="s">
        <v>27</v>
      </c>
      <c r="O585" s="13" t="s">
        <v>24</v>
      </c>
      <c r="P585" s="17" t="s">
        <v>27</v>
      </c>
      <c r="Q585" s="17" t="s">
        <v>27</v>
      </c>
    </row>
    <row r="586" spans="1:17" ht="13">
      <c r="A586" s="10" t="s">
        <v>1245</v>
      </c>
      <c r="B586" s="12" t="s">
        <v>27</v>
      </c>
      <c r="C586" s="19"/>
      <c r="D586" s="13" t="s">
        <v>626</v>
      </c>
      <c r="E586" s="17" t="s">
        <v>27</v>
      </c>
      <c r="F586" s="17" t="s">
        <v>27</v>
      </c>
      <c r="G586" s="17" t="s">
        <v>27</v>
      </c>
      <c r="H586" s="17" t="s">
        <v>27</v>
      </c>
      <c r="I586" s="17" t="s">
        <v>27</v>
      </c>
      <c r="J586" s="17" t="s">
        <v>27</v>
      </c>
      <c r="K586" s="17" t="s">
        <v>27</v>
      </c>
      <c r="L586" s="13" t="s">
        <v>24</v>
      </c>
      <c r="M586" s="17" t="s">
        <v>27</v>
      </c>
      <c r="N586" s="22" t="s">
        <v>27</v>
      </c>
      <c r="O586" s="13" t="s">
        <v>24</v>
      </c>
      <c r="P586" s="17" t="s">
        <v>27</v>
      </c>
      <c r="Q586" s="17" t="s">
        <v>27</v>
      </c>
    </row>
    <row r="587" spans="1:17" ht="13">
      <c r="A587" s="10" t="s">
        <v>1247</v>
      </c>
      <c r="B587" s="12" t="s">
        <v>27</v>
      </c>
      <c r="C587" s="19"/>
      <c r="D587" s="13" t="s">
        <v>626</v>
      </c>
      <c r="E587" s="17" t="s">
        <v>27</v>
      </c>
      <c r="F587" s="17" t="s">
        <v>27</v>
      </c>
      <c r="G587" s="17" t="s">
        <v>27</v>
      </c>
      <c r="H587" s="17" t="s">
        <v>27</v>
      </c>
      <c r="I587" s="17" t="s">
        <v>27</v>
      </c>
      <c r="J587" s="17" t="s">
        <v>27</v>
      </c>
      <c r="K587" s="17" t="s">
        <v>27</v>
      </c>
      <c r="L587" s="13" t="s">
        <v>24</v>
      </c>
      <c r="M587" s="17" t="s">
        <v>27</v>
      </c>
      <c r="N587" s="22" t="s">
        <v>27</v>
      </c>
      <c r="O587" s="13" t="s">
        <v>24</v>
      </c>
      <c r="P587" s="17" t="s">
        <v>27</v>
      </c>
      <c r="Q587" s="17" t="s">
        <v>27</v>
      </c>
    </row>
    <row r="588" spans="1:17" ht="13">
      <c r="A588" s="10" t="s">
        <v>1249</v>
      </c>
      <c r="B588" s="12" t="s">
        <v>27</v>
      </c>
      <c r="C588" s="19"/>
      <c r="D588" s="13" t="s">
        <v>626</v>
      </c>
      <c r="E588" s="17" t="s">
        <v>27</v>
      </c>
      <c r="F588" s="17" t="s">
        <v>27</v>
      </c>
      <c r="G588" s="17" t="s">
        <v>27</v>
      </c>
      <c r="H588" s="17" t="s">
        <v>27</v>
      </c>
      <c r="I588" s="17" t="s">
        <v>27</v>
      </c>
      <c r="J588" s="17" t="s">
        <v>27</v>
      </c>
      <c r="K588" s="17" t="s">
        <v>27</v>
      </c>
      <c r="L588" s="13" t="s">
        <v>24</v>
      </c>
      <c r="M588" s="17" t="s">
        <v>27</v>
      </c>
      <c r="N588" s="22" t="s">
        <v>27</v>
      </c>
      <c r="O588" s="13" t="s">
        <v>24</v>
      </c>
      <c r="P588" s="17" t="s">
        <v>27</v>
      </c>
      <c r="Q588" s="17" t="s">
        <v>27</v>
      </c>
    </row>
    <row r="589" spans="1:17" ht="13">
      <c r="A589" s="10" t="s">
        <v>1251</v>
      </c>
      <c r="B589" s="12" t="s">
        <v>27</v>
      </c>
      <c r="C589" s="19"/>
      <c r="D589" s="13" t="s">
        <v>626</v>
      </c>
      <c r="E589" s="17" t="s">
        <v>27</v>
      </c>
      <c r="F589" s="17" t="s">
        <v>27</v>
      </c>
      <c r="G589" s="17" t="s">
        <v>27</v>
      </c>
      <c r="H589" s="17" t="s">
        <v>27</v>
      </c>
      <c r="I589" s="17" t="s">
        <v>27</v>
      </c>
      <c r="J589" s="17" t="s">
        <v>27</v>
      </c>
      <c r="K589" s="17" t="s">
        <v>27</v>
      </c>
      <c r="L589" s="13" t="s">
        <v>24</v>
      </c>
      <c r="M589" s="17" t="s">
        <v>27</v>
      </c>
      <c r="N589" s="22" t="s">
        <v>27</v>
      </c>
      <c r="O589" s="13" t="s">
        <v>24</v>
      </c>
      <c r="P589" s="17" t="s">
        <v>27</v>
      </c>
      <c r="Q589" s="17" t="s">
        <v>27</v>
      </c>
    </row>
    <row r="590" spans="1:17" ht="13">
      <c r="A590" s="10" t="s">
        <v>1253</v>
      </c>
      <c r="B590" s="12" t="s">
        <v>27</v>
      </c>
      <c r="C590" s="19"/>
      <c r="D590" s="13" t="s">
        <v>626</v>
      </c>
      <c r="E590" s="17" t="s">
        <v>27</v>
      </c>
      <c r="F590" s="17" t="s">
        <v>27</v>
      </c>
      <c r="G590" s="17" t="s">
        <v>27</v>
      </c>
      <c r="H590" s="17" t="s">
        <v>27</v>
      </c>
      <c r="I590" s="17" t="s">
        <v>27</v>
      </c>
      <c r="J590" s="17" t="s">
        <v>27</v>
      </c>
      <c r="K590" s="17" t="s">
        <v>27</v>
      </c>
      <c r="L590" s="13" t="s">
        <v>24</v>
      </c>
      <c r="M590" s="17" t="s">
        <v>27</v>
      </c>
      <c r="N590" s="22" t="s">
        <v>27</v>
      </c>
      <c r="O590" s="13" t="s">
        <v>24</v>
      </c>
      <c r="P590" s="17" t="s">
        <v>27</v>
      </c>
      <c r="Q590" s="17" t="s">
        <v>27</v>
      </c>
    </row>
    <row r="591" spans="1:17" ht="13">
      <c r="A591" s="10" t="s">
        <v>1255</v>
      </c>
      <c r="B591" s="12" t="s">
        <v>27</v>
      </c>
      <c r="C591" s="19"/>
      <c r="D591" s="13" t="s">
        <v>626</v>
      </c>
      <c r="E591" s="17" t="s">
        <v>27</v>
      </c>
      <c r="F591" s="17" t="s">
        <v>27</v>
      </c>
      <c r="G591" s="17" t="s">
        <v>27</v>
      </c>
      <c r="H591" s="17" t="s">
        <v>27</v>
      </c>
      <c r="I591" s="17" t="s">
        <v>27</v>
      </c>
      <c r="J591" s="17" t="s">
        <v>27</v>
      </c>
      <c r="K591" s="17" t="s">
        <v>27</v>
      </c>
      <c r="L591" s="13" t="s">
        <v>24</v>
      </c>
      <c r="M591" s="17" t="s">
        <v>27</v>
      </c>
      <c r="N591" s="22" t="s">
        <v>27</v>
      </c>
      <c r="O591" s="13" t="s">
        <v>24</v>
      </c>
      <c r="P591" s="17" t="s">
        <v>27</v>
      </c>
      <c r="Q591" s="17" t="s">
        <v>27</v>
      </c>
    </row>
    <row r="592" spans="1:17" ht="13">
      <c r="A592" s="10" t="s">
        <v>1257</v>
      </c>
      <c r="B592" s="12" t="s">
        <v>27</v>
      </c>
      <c r="C592" s="19"/>
      <c r="D592" s="13" t="s">
        <v>626</v>
      </c>
      <c r="E592" s="17" t="s">
        <v>27</v>
      </c>
      <c r="F592" s="17" t="s">
        <v>27</v>
      </c>
      <c r="G592" s="17" t="s">
        <v>27</v>
      </c>
      <c r="H592" s="17" t="s">
        <v>27</v>
      </c>
      <c r="I592" s="17" t="s">
        <v>27</v>
      </c>
      <c r="J592" s="17" t="s">
        <v>27</v>
      </c>
      <c r="K592" s="17" t="s">
        <v>27</v>
      </c>
      <c r="L592" s="13" t="s">
        <v>24</v>
      </c>
      <c r="M592" s="17" t="s">
        <v>27</v>
      </c>
      <c r="N592" s="22" t="s">
        <v>27</v>
      </c>
      <c r="O592" s="13" t="s">
        <v>24</v>
      </c>
      <c r="P592" s="17" t="s">
        <v>27</v>
      </c>
      <c r="Q592" s="17" t="s">
        <v>27</v>
      </c>
    </row>
    <row r="593" spans="1:17" ht="13">
      <c r="A593" s="10" t="s">
        <v>1259</v>
      </c>
      <c r="B593" s="12" t="s">
        <v>27</v>
      </c>
      <c r="C593" s="19"/>
      <c r="D593" s="13" t="s">
        <v>626</v>
      </c>
      <c r="E593" s="17" t="s">
        <v>27</v>
      </c>
      <c r="F593" s="17" t="s">
        <v>27</v>
      </c>
      <c r="G593" s="17" t="s">
        <v>27</v>
      </c>
      <c r="H593" s="17" t="s">
        <v>27</v>
      </c>
      <c r="I593" s="17" t="s">
        <v>27</v>
      </c>
      <c r="J593" s="17" t="s">
        <v>27</v>
      </c>
      <c r="K593" s="17" t="s">
        <v>27</v>
      </c>
      <c r="L593" s="13" t="s">
        <v>24</v>
      </c>
      <c r="M593" s="17" t="s">
        <v>27</v>
      </c>
      <c r="N593" s="20" t="s">
        <v>24</v>
      </c>
      <c r="O593" s="13" t="s">
        <v>24</v>
      </c>
      <c r="P593" s="13" t="s">
        <v>24</v>
      </c>
      <c r="Q593" s="17" t="s">
        <v>27</v>
      </c>
    </row>
    <row r="594" spans="1:17" ht="13">
      <c r="A594" s="10" t="s">
        <v>1261</v>
      </c>
      <c r="B594" s="12" t="s">
        <v>975</v>
      </c>
      <c r="C594" s="27" t="s">
        <v>976</v>
      </c>
      <c r="D594" s="13" t="s">
        <v>626</v>
      </c>
      <c r="E594" s="13" t="s">
        <v>24</v>
      </c>
      <c r="F594" s="17" t="s">
        <v>27</v>
      </c>
      <c r="G594" s="13" t="s">
        <v>24</v>
      </c>
      <c r="H594" s="17" t="s">
        <v>27</v>
      </c>
      <c r="I594" s="13" t="s">
        <v>24</v>
      </c>
      <c r="J594" s="17" t="s">
        <v>27</v>
      </c>
      <c r="K594" s="13" t="s">
        <v>24</v>
      </c>
      <c r="L594" s="13" t="s">
        <v>24</v>
      </c>
      <c r="M594" s="17" t="s">
        <v>27</v>
      </c>
      <c r="N594" s="20" t="s">
        <v>24</v>
      </c>
      <c r="O594" s="13" t="s">
        <v>24</v>
      </c>
      <c r="P594" s="17" t="s">
        <v>27</v>
      </c>
      <c r="Q594" s="17" t="s">
        <v>27</v>
      </c>
    </row>
    <row r="595" spans="1:17" ht="13">
      <c r="A595" s="10" t="s">
        <v>1263</v>
      </c>
      <c r="B595" s="12" t="s">
        <v>979</v>
      </c>
      <c r="C595" s="27" t="s">
        <v>976</v>
      </c>
      <c r="D595" s="13" t="s">
        <v>626</v>
      </c>
      <c r="E595" s="13" t="s">
        <v>24</v>
      </c>
      <c r="F595" s="17" t="s">
        <v>27</v>
      </c>
      <c r="G595" s="13" t="s">
        <v>24</v>
      </c>
      <c r="H595" s="17" t="s">
        <v>27</v>
      </c>
      <c r="I595" s="13" t="s">
        <v>24</v>
      </c>
      <c r="J595" s="17" t="s">
        <v>27</v>
      </c>
      <c r="K595" s="13" t="s">
        <v>24</v>
      </c>
      <c r="L595" s="13" t="s">
        <v>24</v>
      </c>
      <c r="M595" s="17" t="s">
        <v>27</v>
      </c>
      <c r="N595" s="20" t="s">
        <v>24</v>
      </c>
      <c r="O595" s="13" t="s">
        <v>24</v>
      </c>
      <c r="P595" s="17" t="s">
        <v>27</v>
      </c>
      <c r="Q595" s="17" t="s">
        <v>27</v>
      </c>
    </row>
    <row r="596" spans="1:17" ht="13">
      <c r="A596" s="10" t="s">
        <v>1265</v>
      </c>
      <c r="B596" s="12" t="s">
        <v>982</v>
      </c>
      <c r="C596" s="27" t="s">
        <v>976</v>
      </c>
      <c r="D596" s="13" t="s">
        <v>626</v>
      </c>
      <c r="E596" s="13" t="s">
        <v>24</v>
      </c>
      <c r="F596" s="17" t="s">
        <v>27</v>
      </c>
      <c r="G596" s="13" t="s">
        <v>24</v>
      </c>
      <c r="H596" s="17" t="s">
        <v>27</v>
      </c>
      <c r="I596" s="13" t="s">
        <v>24</v>
      </c>
      <c r="J596" s="17" t="s">
        <v>27</v>
      </c>
      <c r="K596" s="13" t="s">
        <v>24</v>
      </c>
      <c r="L596" s="13" t="s">
        <v>24</v>
      </c>
      <c r="M596" s="17" t="s">
        <v>27</v>
      </c>
      <c r="N596" s="20" t="s">
        <v>24</v>
      </c>
      <c r="O596" s="13" t="s">
        <v>24</v>
      </c>
      <c r="P596" s="17" t="s">
        <v>27</v>
      </c>
      <c r="Q596" s="17" t="s">
        <v>27</v>
      </c>
    </row>
    <row r="597" spans="1:17" ht="13">
      <c r="A597" s="10" t="s">
        <v>1267</v>
      </c>
      <c r="B597" s="12" t="s">
        <v>985</v>
      </c>
      <c r="C597" s="27" t="s">
        <v>976</v>
      </c>
      <c r="D597" s="13" t="s">
        <v>626</v>
      </c>
      <c r="E597" s="13" t="s">
        <v>24</v>
      </c>
      <c r="F597" s="17" t="s">
        <v>27</v>
      </c>
      <c r="G597" s="13" t="s">
        <v>24</v>
      </c>
      <c r="H597" s="17" t="s">
        <v>27</v>
      </c>
      <c r="I597" s="13" t="s">
        <v>24</v>
      </c>
      <c r="J597" s="17" t="s">
        <v>27</v>
      </c>
      <c r="K597" s="13" t="s">
        <v>24</v>
      </c>
      <c r="L597" s="13" t="s">
        <v>24</v>
      </c>
      <c r="M597" s="17" t="s">
        <v>27</v>
      </c>
      <c r="N597" s="20" t="s">
        <v>24</v>
      </c>
      <c r="O597" s="13" t="s">
        <v>24</v>
      </c>
      <c r="P597" s="17" t="s">
        <v>27</v>
      </c>
      <c r="Q597" s="17" t="s">
        <v>27</v>
      </c>
    </row>
    <row r="598" spans="1:17" ht="26">
      <c r="A598" s="10" t="s">
        <v>1269</v>
      </c>
      <c r="B598" s="12" t="s">
        <v>988</v>
      </c>
      <c r="C598" s="27" t="s">
        <v>989</v>
      </c>
      <c r="D598" s="13" t="s">
        <v>626</v>
      </c>
      <c r="E598" s="13" t="s">
        <v>24</v>
      </c>
      <c r="F598" s="17" t="s">
        <v>27</v>
      </c>
      <c r="G598" s="13" t="s">
        <v>24</v>
      </c>
      <c r="H598" s="17" t="s">
        <v>27</v>
      </c>
      <c r="I598" s="13" t="s">
        <v>24</v>
      </c>
      <c r="J598" s="17" t="s">
        <v>27</v>
      </c>
      <c r="K598" s="13" t="s">
        <v>24</v>
      </c>
      <c r="L598" s="13" t="s">
        <v>24</v>
      </c>
      <c r="M598" s="17" t="s">
        <v>27</v>
      </c>
      <c r="N598" s="20" t="s">
        <v>24</v>
      </c>
      <c r="O598" s="13" t="s">
        <v>24</v>
      </c>
      <c r="P598" s="17" t="s">
        <v>27</v>
      </c>
      <c r="Q598" s="17" t="s">
        <v>27</v>
      </c>
    </row>
    <row r="599" spans="1:17" ht="13">
      <c r="A599" s="10" t="s">
        <v>1271</v>
      </c>
      <c r="B599" s="12" t="s">
        <v>992</v>
      </c>
      <c r="C599" s="27" t="s">
        <v>976</v>
      </c>
      <c r="D599" s="13" t="s">
        <v>626</v>
      </c>
      <c r="E599" s="13" t="s">
        <v>24</v>
      </c>
      <c r="F599" s="17" t="s">
        <v>27</v>
      </c>
      <c r="G599" s="13" t="s">
        <v>24</v>
      </c>
      <c r="H599" s="17" t="s">
        <v>27</v>
      </c>
      <c r="I599" s="13" t="s">
        <v>24</v>
      </c>
      <c r="J599" s="17" t="s">
        <v>27</v>
      </c>
      <c r="K599" s="13" t="s">
        <v>24</v>
      </c>
      <c r="L599" s="17" t="s">
        <v>27</v>
      </c>
      <c r="M599" s="17" t="s">
        <v>27</v>
      </c>
      <c r="N599" s="20" t="s">
        <v>24</v>
      </c>
      <c r="O599" s="17" t="s">
        <v>27</v>
      </c>
      <c r="P599" s="17" t="s">
        <v>27</v>
      </c>
      <c r="Q599" s="17" t="s">
        <v>27</v>
      </c>
    </row>
    <row r="600" spans="1:17" ht="26">
      <c r="A600" s="10" t="s">
        <v>1273</v>
      </c>
      <c r="B600" s="10" t="s">
        <v>992</v>
      </c>
      <c r="C600" s="27" t="s">
        <v>994</v>
      </c>
      <c r="D600" s="13" t="s">
        <v>626</v>
      </c>
      <c r="E600" s="13" t="s">
        <v>24</v>
      </c>
      <c r="F600" s="17" t="s">
        <v>27</v>
      </c>
      <c r="G600" s="13" t="s">
        <v>24</v>
      </c>
      <c r="H600" s="17" t="s">
        <v>27</v>
      </c>
      <c r="I600" s="13" t="s">
        <v>24</v>
      </c>
      <c r="J600" s="17" t="s">
        <v>27</v>
      </c>
      <c r="K600" s="13" t="s">
        <v>24</v>
      </c>
      <c r="L600" s="17" t="s">
        <v>27</v>
      </c>
      <c r="M600" s="17" t="s">
        <v>27</v>
      </c>
      <c r="N600" s="20" t="s">
        <v>24</v>
      </c>
      <c r="O600" s="17" t="s">
        <v>27</v>
      </c>
      <c r="P600" s="17" t="s">
        <v>27</v>
      </c>
      <c r="Q600" s="17" t="s">
        <v>27</v>
      </c>
    </row>
    <row r="601" spans="1:17" ht="13">
      <c r="A601" s="10" t="s">
        <v>1274</v>
      </c>
      <c r="B601" s="12" t="s">
        <v>27</v>
      </c>
      <c r="C601" s="19"/>
      <c r="D601" s="13" t="s">
        <v>23</v>
      </c>
      <c r="E601" s="13" t="s">
        <v>24</v>
      </c>
      <c r="F601" s="13" t="s">
        <v>24</v>
      </c>
      <c r="G601" s="13" t="s">
        <v>24</v>
      </c>
      <c r="H601" s="13" t="s">
        <v>24</v>
      </c>
      <c r="I601" s="13" t="s">
        <v>24</v>
      </c>
      <c r="J601" s="13" t="s">
        <v>24</v>
      </c>
      <c r="K601" s="13" t="s">
        <v>24</v>
      </c>
      <c r="L601" s="13" t="s">
        <v>24</v>
      </c>
      <c r="M601" s="13" t="s">
        <v>24</v>
      </c>
      <c r="N601" s="20" t="s">
        <v>24</v>
      </c>
      <c r="O601" s="13" t="s">
        <v>24</v>
      </c>
      <c r="P601" s="13" t="s">
        <v>24</v>
      </c>
      <c r="Q601" s="13" t="s">
        <v>24</v>
      </c>
    </row>
    <row r="602" spans="1:17" ht="26">
      <c r="A602" s="10" t="s">
        <v>1276</v>
      </c>
      <c r="B602" s="12" t="s">
        <v>27</v>
      </c>
      <c r="C602" s="19" t="s">
        <v>943</v>
      </c>
      <c r="D602" s="13" t="s">
        <v>626</v>
      </c>
      <c r="E602" s="17" t="s">
        <v>27</v>
      </c>
      <c r="F602" s="17" t="s">
        <v>27</v>
      </c>
      <c r="G602" s="17" t="s">
        <v>27</v>
      </c>
      <c r="H602" s="17" t="s">
        <v>27</v>
      </c>
      <c r="I602" s="17" t="s">
        <v>27</v>
      </c>
      <c r="J602" s="17" t="s">
        <v>27</v>
      </c>
      <c r="K602" s="17" t="s">
        <v>27</v>
      </c>
      <c r="L602" s="13" t="s">
        <v>24</v>
      </c>
      <c r="M602" s="17" t="s">
        <v>27</v>
      </c>
      <c r="N602" s="20" t="s">
        <v>24</v>
      </c>
      <c r="O602" s="13" t="s">
        <v>24</v>
      </c>
      <c r="P602" s="13" t="s">
        <v>24</v>
      </c>
      <c r="Q602" s="13" t="s">
        <v>24</v>
      </c>
    </row>
    <row r="603" spans="1:17" ht="13">
      <c r="A603" s="10" t="s">
        <v>1278</v>
      </c>
      <c r="B603" s="12" t="s">
        <v>27</v>
      </c>
      <c r="C603" s="19"/>
      <c r="D603" s="13" t="s">
        <v>23</v>
      </c>
      <c r="E603" s="13" t="s">
        <v>24</v>
      </c>
      <c r="F603" s="13" t="s">
        <v>24</v>
      </c>
      <c r="G603" s="13" t="s">
        <v>24</v>
      </c>
      <c r="H603" s="13" t="s">
        <v>24</v>
      </c>
      <c r="I603" s="13" t="s">
        <v>24</v>
      </c>
      <c r="J603" s="13" t="s">
        <v>24</v>
      </c>
      <c r="K603" s="13" t="s">
        <v>24</v>
      </c>
      <c r="L603" s="13" t="s">
        <v>24</v>
      </c>
      <c r="M603" s="13" t="s">
        <v>24</v>
      </c>
      <c r="N603" s="20" t="s">
        <v>24</v>
      </c>
      <c r="O603" s="13" t="s">
        <v>24</v>
      </c>
      <c r="P603" s="13" t="s">
        <v>24</v>
      </c>
      <c r="Q603" s="13" t="s">
        <v>24</v>
      </c>
    </row>
    <row r="604" spans="1:17" ht="13">
      <c r="A604" s="10" t="s">
        <v>1280</v>
      </c>
      <c r="B604" s="12" t="s">
        <v>27</v>
      </c>
      <c r="C604" s="19"/>
      <c r="D604" s="13" t="s">
        <v>23</v>
      </c>
      <c r="E604" s="13" t="s">
        <v>24</v>
      </c>
      <c r="F604" s="13" t="s">
        <v>24</v>
      </c>
      <c r="G604" s="13" t="s">
        <v>24</v>
      </c>
      <c r="H604" s="13" t="s">
        <v>24</v>
      </c>
      <c r="I604" s="13" t="s">
        <v>24</v>
      </c>
      <c r="J604" s="13" t="s">
        <v>24</v>
      </c>
      <c r="K604" s="13" t="s">
        <v>24</v>
      </c>
      <c r="L604" s="13" t="s">
        <v>24</v>
      </c>
      <c r="M604" s="13" t="s">
        <v>24</v>
      </c>
      <c r="N604" s="20" t="s">
        <v>24</v>
      </c>
      <c r="O604" s="13" t="s">
        <v>24</v>
      </c>
      <c r="P604" s="13" t="s">
        <v>24</v>
      </c>
      <c r="Q604" s="13" t="s">
        <v>24</v>
      </c>
    </row>
    <row r="605" spans="1:17" ht="13">
      <c r="A605" s="10" t="s">
        <v>1282</v>
      </c>
      <c r="B605" s="12" t="s">
        <v>27</v>
      </c>
      <c r="C605" s="19"/>
      <c r="D605" s="13" t="s">
        <v>23</v>
      </c>
      <c r="E605" s="13" t="s">
        <v>24</v>
      </c>
      <c r="F605" s="13" t="s">
        <v>24</v>
      </c>
      <c r="G605" s="13" t="s">
        <v>24</v>
      </c>
      <c r="H605" s="13" t="s">
        <v>24</v>
      </c>
      <c r="I605" s="13" t="s">
        <v>24</v>
      </c>
      <c r="J605" s="13" t="s">
        <v>24</v>
      </c>
      <c r="K605" s="13" t="s">
        <v>24</v>
      </c>
      <c r="L605" s="13" t="s">
        <v>24</v>
      </c>
      <c r="M605" s="13" t="s">
        <v>24</v>
      </c>
      <c r="N605" s="20" t="s">
        <v>24</v>
      </c>
      <c r="O605" s="13" t="s">
        <v>24</v>
      </c>
      <c r="P605" s="13" t="s">
        <v>24</v>
      </c>
      <c r="Q605" s="13" t="s">
        <v>24</v>
      </c>
    </row>
    <row r="606" spans="1:17" ht="13">
      <c r="A606" s="10" t="s">
        <v>1284</v>
      </c>
      <c r="B606" s="12" t="s">
        <v>27</v>
      </c>
      <c r="C606" s="19"/>
      <c r="D606" s="13" t="s">
        <v>23</v>
      </c>
      <c r="E606" s="13" t="s">
        <v>24</v>
      </c>
      <c r="F606" s="13" t="s">
        <v>24</v>
      </c>
      <c r="G606" s="13" t="s">
        <v>24</v>
      </c>
      <c r="H606" s="13" t="s">
        <v>24</v>
      </c>
      <c r="I606" s="13" t="s">
        <v>24</v>
      </c>
      <c r="J606" s="13" t="s">
        <v>24</v>
      </c>
      <c r="K606" s="13" t="s">
        <v>24</v>
      </c>
      <c r="L606" s="13" t="s">
        <v>24</v>
      </c>
      <c r="M606" s="13" t="s">
        <v>24</v>
      </c>
      <c r="N606" s="20" t="s">
        <v>24</v>
      </c>
      <c r="O606" s="13" t="s">
        <v>24</v>
      </c>
      <c r="P606" s="13" t="s">
        <v>24</v>
      </c>
      <c r="Q606" s="13" t="s">
        <v>24</v>
      </c>
    </row>
    <row r="607" spans="1:17" ht="13">
      <c r="A607" s="10" t="s">
        <v>1286</v>
      </c>
      <c r="B607" s="12" t="s">
        <v>27</v>
      </c>
      <c r="C607" s="19"/>
      <c r="D607" s="13" t="s">
        <v>23</v>
      </c>
      <c r="E607" s="13" t="s">
        <v>24</v>
      </c>
      <c r="F607" s="13" t="s">
        <v>24</v>
      </c>
      <c r="G607" s="13" t="s">
        <v>24</v>
      </c>
      <c r="H607" s="13" t="s">
        <v>24</v>
      </c>
      <c r="I607" s="13" t="s">
        <v>24</v>
      </c>
      <c r="J607" s="13" t="s">
        <v>24</v>
      </c>
      <c r="K607" s="13" t="s">
        <v>24</v>
      </c>
      <c r="L607" s="13" t="s">
        <v>24</v>
      </c>
      <c r="M607" s="13" t="s">
        <v>24</v>
      </c>
      <c r="N607" s="20" t="s">
        <v>24</v>
      </c>
      <c r="O607" s="13" t="s">
        <v>24</v>
      </c>
      <c r="P607" s="13" t="s">
        <v>24</v>
      </c>
      <c r="Q607" s="13" t="s">
        <v>24</v>
      </c>
    </row>
    <row r="608" spans="1:17" ht="13">
      <c r="A608" s="10" t="s">
        <v>1288</v>
      </c>
      <c r="B608" s="12" t="s">
        <v>27</v>
      </c>
      <c r="C608" s="19"/>
      <c r="D608" s="13" t="s">
        <v>23</v>
      </c>
      <c r="E608" s="13" t="s">
        <v>24</v>
      </c>
      <c r="F608" s="13" t="s">
        <v>24</v>
      </c>
      <c r="G608" s="13" t="s">
        <v>24</v>
      </c>
      <c r="H608" s="13" t="s">
        <v>24</v>
      </c>
      <c r="I608" s="13" t="s">
        <v>24</v>
      </c>
      <c r="J608" s="13" t="s">
        <v>24</v>
      </c>
      <c r="K608" s="13" t="s">
        <v>24</v>
      </c>
      <c r="L608" s="13" t="s">
        <v>24</v>
      </c>
      <c r="M608" s="13" t="s">
        <v>24</v>
      </c>
      <c r="N608" s="20" t="s">
        <v>24</v>
      </c>
      <c r="O608" s="13" t="s">
        <v>24</v>
      </c>
      <c r="P608" s="13" t="s">
        <v>24</v>
      </c>
      <c r="Q608" s="13" t="s">
        <v>24</v>
      </c>
    </row>
    <row r="609" spans="1:17" ht="13">
      <c r="A609" s="10" t="s">
        <v>1290</v>
      </c>
      <c r="B609" s="12" t="s">
        <v>27</v>
      </c>
      <c r="C609" s="19"/>
      <c r="D609" s="13" t="s">
        <v>23</v>
      </c>
      <c r="E609" s="13" t="s">
        <v>24</v>
      </c>
      <c r="F609" s="13" t="s">
        <v>24</v>
      </c>
      <c r="G609" s="13" t="s">
        <v>24</v>
      </c>
      <c r="H609" s="13" t="s">
        <v>24</v>
      </c>
      <c r="I609" s="13" t="s">
        <v>24</v>
      </c>
      <c r="J609" s="13" t="s">
        <v>24</v>
      </c>
      <c r="K609" s="13" t="s">
        <v>24</v>
      </c>
      <c r="L609" s="13" t="s">
        <v>24</v>
      </c>
      <c r="M609" s="13" t="s">
        <v>24</v>
      </c>
      <c r="N609" s="20" t="s">
        <v>24</v>
      </c>
      <c r="O609" s="13" t="s">
        <v>24</v>
      </c>
      <c r="P609" s="13" t="s">
        <v>24</v>
      </c>
      <c r="Q609" s="13" t="s">
        <v>24</v>
      </c>
    </row>
    <row r="610" spans="1:17" ht="16">
      <c r="A610" s="15" t="s">
        <v>1292</v>
      </c>
      <c r="B610" s="12" t="s">
        <v>27</v>
      </c>
      <c r="C610" s="19"/>
      <c r="D610" s="13" t="s">
        <v>23</v>
      </c>
      <c r="E610" s="13" t="s">
        <v>24</v>
      </c>
      <c r="F610" s="13" t="s">
        <v>24</v>
      </c>
      <c r="G610" s="13" t="s">
        <v>24</v>
      </c>
      <c r="H610" s="13" t="s">
        <v>24</v>
      </c>
      <c r="I610" s="13" t="s">
        <v>24</v>
      </c>
      <c r="J610" s="13" t="s">
        <v>24</v>
      </c>
      <c r="K610" s="13" t="s">
        <v>24</v>
      </c>
      <c r="L610" s="13" t="s">
        <v>24</v>
      </c>
      <c r="M610" s="13" t="s">
        <v>24</v>
      </c>
      <c r="N610" s="20" t="s">
        <v>24</v>
      </c>
      <c r="O610" s="13" t="s">
        <v>24</v>
      </c>
      <c r="P610" s="13" t="s">
        <v>24</v>
      </c>
      <c r="Q610" s="13" t="s">
        <v>24</v>
      </c>
    </row>
    <row r="611" spans="1:17" ht="16">
      <c r="A611" s="15" t="s">
        <v>1293</v>
      </c>
      <c r="B611" s="12" t="s">
        <v>27</v>
      </c>
      <c r="C611" s="19"/>
      <c r="D611" s="13" t="s">
        <v>23</v>
      </c>
      <c r="E611" s="13" t="s">
        <v>24</v>
      </c>
      <c r="F611" s="13" t="s">
        <v>24</v>
      </c>
      <c r="G611" s="13" t="s">
        <v>24</v>
      </c>
      <c r="H611" s="13" t="s">
        <v>24</v>
      </c>
      <c r="I611" s="13" t="s">
        <v>24</v>
      </c>
      <c r="J611" s="13" t="s">
        <v>24</v>
      </c>
      <c r="K611" s="13" t="s">
        <v>24</v>
      </c>
      <c r="L611" s="13" t="s">
        <v>24</v>
      </c>
      <c r="M611" s="13" t="s">
        <v>24</v>
      </c>
      <c r="N611" s="20" t="s">
        <v>24</v>
      </c>
      <c r="O611" s="13" t="s">
        <v>24</v>
      </c>
      <c r="P611" s="13" t="s">
        <v>24</v>
      </c>
      <c r="Q611" s="13" t="s">
        <v>24</v>
      </c>
    </row>
    <row r="612" spans="1:17" ht="16">
      <c r="A612" s="15" t="s">
        <v>1294</v>
      </c>
      <c r="B612" s="12" t="s">
        <v>27</v>
      </c>
      <c r="C612" s="19"/>
      <c r="D612" s="13" t="s">
        <v>23</v>
      </c>
      <c r="E612" s="13" t="s">
        <v>24</v>
      </c>
      <c r="F612" s="13" t="s">
        <v>24</v>
      </c>
      <c r="G612" s="13" t="s">
        <v>24</v>
      </c>
      <c r="H612" s="13" t="s">
        <v>24</v>
      </c>
      <c r="I612" s="13" t="s">
        <v>24</v>
      </c>
      <c r="J612" s="13" t="s">
        <v>24</v>
      </c>
      <c r="K612" s="13" t="s">
        <v>24</v>
      </c>
      <c r="L612" s="13" t="s">
        <v>24</v>
      </c>
      <c r="M612" s="13" t="s">
        <v>24</v>
      </c>
      <c r="N612" s="20" t="s">
        <v>24</v>
      </c>
      <c r="O612" s="13" t="s">
        <v>24</v>
      </c>
      <c r="P612" s="13" t="s">
        <v>24</v>
      </c>
      <c r="Q612" s="13" t="s">
        <v>24</v>
      </c>
    </row>
    <row r="613" spans="1:17" ht="16">
      <c r="A613" s="15" t="s">
        <v>1295</v>
      </c>
      <c r="B613" s="12" t="s">
        <v>27</v>
      </c>
      <c r="C613" s="19"/>
      <c r="D613" s="13" t="s">
        <v>23</v>
      </c>
      <c r="E613" s="13" t="s">
        <v>24</v>
      </c>
      <c r="F613" s="13" t="s">
        <v>24</v>
      </c>
      <c r="G613" s="13" t="s">
        <v>24</v>
      </c>
      <c r="H613" s="13" t="s">
        <v>24</v>
      </c>
      <c r="I613" s="13" t="s">
        <v>24</v>
      </c>
      <c r="J613" s="13" t="s">
        <v>24</v>
      </c>
      <c r="K613" s="13" t="s">
        <v>24</v>
      </c>
      <c r="L613" s="13" t="s">
        <v>24</v>
      </c>
      <c r="M613" s="13" t="s">
        <v>24</v>
      </c>
      <c r="N613" s="20" t="s">
        <v>24</v>
      </c>
      <c r="O613" s="13" t="s">
        <v>24</v>
      </c>
      <c r="P613" s="13" t="s">
        <v>24</v>
      </c>
      <c r="Q613" s="13" t="s">
        <v>24</v>
      </c>
    </row>
    <row r="614" spans="1:17" ht="16">
      <c r="A614" s="15" t="s">
        <v>1296</v>
      </c>
      <c r="B614" s="12" t="s">
        <v>27</v>
      </c>
      <c r="C614" s="19"/>
      <c r="D614" s="13" t="s">
        <v>23</v>
      </c>
      <c r="E614" s="13" t="s">
        <v>24</v>
      </c>
      <c r="F614" s="13" t="s">
        <v>24</v>
      </c>
      <c r="G614" s="13" t="s">
        <v>24</v>
      </c>
      <c r="H614" s="13" t="s">
        <v>24</v>
      </c>
      <c r="I614" s="13" t="s">
        <v>24</v>
      </c>
      <c r="J614" s="13" t="s">
        <v>24</v>
      </c>
      <c r="K614" s="13" t="s">
        <v>24</v>
      </c>
      <c r="L614" s="13" t="s">
        <v>24</v>
      </c>
      <c r="M614" s="13" t="s">
        <v>24</v>
      </c>
      <c r="N614" s="20" t="s">
        <v>24</v>
      </c>
      <c r="O614" s="13" t="s">
        <v>24</v>
      </c>
      <c r="P614" s="13" t="s">
        <v>24</v>
      </c>
      <c r="Q614" s="13" t="s">
        <v>24</v>
      </c>
    </row>
    <row r="615" spans="1:17" ht="16">
      <c r="A615" s="15" t="s">
        <v>1297</v>
      </c>
      <c r="B615" s="12" t="s">
        <v>27</v>
      </c>
      <c r="C615" s="19"/>
      <c r="D615" s="13" t="s">
        <v>23</v>
      </c>
      <c r="E615" s="13" t="s">
        <v>24</v>
      </c>
      <c r="F615" s="13" t="s">
        <v>24</v>
      </c>
      <c r="G615" s="13" t="s">
        <v>24</v>
      </c>
      <c r="H615" s="13" t="s">
        <v>24</v>
      </c>
      <c r="I615" s="13" t="s">
        <v>24</v>
      </c>
      <c r="J615" s="13" t="s">
        <v>24</v>
      </c>
      <c r="K615" s="13" t="s">
        <v>24</v>
      </c>
      <c r="L615" s="13" t="s">
        <v>24</v>
      </c>
      <c r="M615" s="13" t="s">
        <v>24</v>
      </c>
      <c r="N615" s="20" t="s">
        <v>24</v>
      </c>
      <c r="O615" s="13" t="s">
        <v>24</v>
      </c>
      <c r="P615" s="13" t="s">
        <v>24</v>
      </c>
      <c r="Q615" s="13" t="s">
        <v>24</v>
      </c>
    </row>
    <row r="616" spans="1:17" ht="16">
      <c r="A616" s="15" t="s">
        <v>1298</v>
      </c>
      <c r="B616" s="12" t="s">
        <v>27</v>
      </c>
      <c r="C616" s="19"/>
      <c r="D616" s="13" t="s">
        <v>23</v>
      </c>
      <c r="E616" s="13" t="s">
        <v>24</v>
      </c>
      <c r="F616" s="13" t="s">
        <v>24</v>
      </c>
      <c r="G616" s="13" t="s">
        <v>24</v>
      </c>
      <c r="H616" s="13" t="s">
        <v>24</v>
      </c>
      <c r="I616" s="13" t="s">
        <v>24</v>
      </c>
      <c r="J616" s="13" t="s">
        <v>24</v>
      </c>
      <c r="K616" s="13" t="s">
        <v>24</v>
      </c>
      <c r="L616" s="13" t="s">
        <v>24</v>
      </c>
      <c r="M616" s="13" t="s">
        <v>24</v>
      </c>
      <c r="N616" s="20" t="s">
        <v>24</v>
      </c>
      <c r="O616" s="13" t="s">
        <v>24</v>
      </c>
      <c r="P616" s="13" t="s">
        <v>24</v>
      </c>
      <c r="Q616" s="13" t="s">
        <v>24</v>
      </c>
    </row>
    <row r="617" spans="1:17" ht="13">
      <c r="A617" s="10" t="s">
        <v>1299</v>
      </c>
      <c r="B617" s="12" t="s">
        <v>27</v>
      </c>
      <c r="C617" s="19" t="s">
        <v>1301</v>
      </c>
      <c r="D617" s="13" t="s">
        <v>23</v>
      </c>
      <c r="E617" s="13" t="s">
        <v>24</v>
      </c>
      <c r="F617" s="13" t="s">
        <v>24</v>
      </c>
      <c r="G617" s="13" t="s">
        <v>24</v>
      </c>
      <c r="H617" s="13" t="s">
        <v>24</v>
      </c>
      <c r="I617" s="13" t="s">
        <v>24</v>
      </c>
      <c r="J617" s="13" t="s">
        <v>24</v>
      </c>
      <c r="K617" s="13" t="s">
        <v>24</v>
      </c>
      <c r="L617" s="13" t="s">
        <v>24</v>
      </c>
      <c r="M617" s="13" t="s">
        <v>24</v>
      </c>
      <c r="N617" s="20" t="s">
        <v>24</v>
      </c>
      <c r="O617" s="13" t="s">
        <v>24</v>
      </c>
      <c r="P617" s="13" t="s">
        <v>24</v>
      </c>
      <c r="Q617" s="13" t="s">
        <v>24</v>
      </c>
    </row>
    <row r="618" spans="1:17" ht="13">
      <c r="A618" s="10" t="s">
        <v>1302</v>
      </c>
      <c r="B618" s="12" t="s">
        <v>27</v>
      </c>
      <c r="C618" s="19"/>
      <c r="D618" s="13" t="s">
        <v>23</v>
      </c>
      <c r="E618" s="13" t="s">
        <v>24</v>
      </c>
      <c r="F618" s="13" t="s">
        <v>24</v>
      </c>
      <c r="G618" s="13" t="s">
        <v>24</v>
      </c>
      <c r="H618" s="13" t="s">
        <v>24</v>
      </c>
      <c r="I618" s="13" t="s">
        <v>24</v>
      </c>
      <c r="J618" s="13" t="s">
        <v>24</v>
      </c>
      <c r="K618" s="13" t="s">
        <v>24</v>
      </c>
      <c r="L618" s="13" t="s">
        <v>24</v>
      </c>
      <c r="M618" s="13" t="s">
        <v>24</v>
      </c>
      <c r="N618" s="20" t="s">
        <v>24</v>
      </c>
      <c r="O618" s="13" t="s">
        <v>24</v>
      </c>
      <c r="P618" s="13" t="s">
        <v>24</v>
      </c>
      <c r="Q618" s="13" t="s">
        <v>24</v>
      </c>
    </row>
    <row r="619" spans="1:17" ht="13">
      <c r="A619" s="10" t="s">
        <v>1304</v>
      </c>
      <c r="B619" s="12" t="s">
        <v>27</v>
      </c>
      <c r="C619" s="19"/>
      <c r="D619" s="13" t="s">
        <v>23</v>
      </c>
      <c r="E619" s="13" t="s">
        <v>24</v>
      </c>
      <c r="F619" s="13" t="s">
        <v>24</v>
      </c>
      <c r="G619" s="13" t="s">
        <v>24</v>
      </c>
      <c r="H619" s="13" t="s">
        <v>24</v>
      </c>
      <c r="I619" s="13" t="s">
        <v>24</v>
      </c>
      <c r="J619" s="13" t="s">
        <v>24</v>
      </c>
      <c r="K619" s="13" t="s">
        <v>24</v>
      </c>
      <c r="L619" s="13" t="s">
        <v>24</v>
      </c>
      <c r="M619" s="13" t="s">
        <v>24</v>
      </c>
      <c r="N619" s="20" t="s">
        <v>24</v>
      </c>
      <c r="O619" s="13" t="s">
        <v>24</v>
      </c>
      <c r="P619" s="13" t="s">
        <v>24</v>
      </c>
      <c r="Q619" s="13" t="s">
        <v>24</v>
      </c>
    </row>
    <row r="620" spans="1:17" ht="13">
      <c r="A620" s="10" t="s">
        <v>1306</v>
      </c>
      <c r="B620" s="12" t="s">
        <v>27</v>
      </c>
      <c r="C620" s="19"/>
      <c r="D620" s="13" t="s">
        <v>23</v>
      </c>
      <c r="E620" s="13" t="s">
        <v>24</v>
      </c>
      <c r="F620" s="13" t="s">
        <v>24</v>
      </c>
      <c r="G620" s="13" t="s">
        <v>24</v>
      </c>
      <c r="H620" s="13" t="s">
        <v>24</v>
      </c>
      <c r="I620" s="13" t="s">
        <v>24</v>
      </c>
      <c r="J620" s="13" t="s">
        <v>24</v>
      </c>
      <c r="K620" s="13" t="s">
        <v>24</v>
      </c>
      <c r="L620" s="13" t="s">
        <v>24</v>
      </c>
      <c r="M620" s="13" t="s">
        <v>24</v>
      </c>
      <c r="N620" s="20" t="s">
        <v>24</v>
      </c>
      <c r="O620" s="13" t="s">
        <v>24</v>
      </c>
      <c r="P620" s="13" t="s">
        <v>24</v>
      </c>
      <c r="Q620" s="13" t="s">
        <v>24</v>
      </c>
    </row>
    <row r="621" spans="1:17" ht="13">
      <c r="A621" s="10" t="s">
        <v>1308</v>
      </c>
      <c r="B621" s="12" t="s">
        <v>27</v>
      </c>
      <c r="C621" s="19"/>
      <c r="D621" s="13" t="s">
        <v>23</v>
      </c>
      <c r="E621" s="13" t="s">
        <v>24</v>
      </c>
      <c r="F621" s="13" t="s">
        <v>24</v>
      </c>
      <c r="G621" s="13" t="s">
        <v>24</v>
      </c>
      <c r="H621" s="13" t="s">
        <v>24</v>
      </c>
      <c r="I621" s="13" t="s">
        <v>24</v>
      </c>
      <c r="J621" s="13" t="s">
        <v>24</v>
      </c>
      <c r="K621" s="13" t="s">
        <v>24</v>
      </c>
      <c r="L621" s="13" t="s">
        <v>24</v>
      </c>
      <c r="M621" s="13" t="s">
        <v>24</v>
      </c>
      <c r="N621" s="20" t="s">
        <v>24</v>
      </c>
      <c r="O621" s="13" t="s">
        <v>24</v>
      </c>
      <c r="P621" s="13" t="s">
        <v>24</v>
      </c>
      <c r="Q621" s="13" t="s">
        <v>24</v>
      </c>
    </row>
    <row r="622" spans="1:17" ht="13">
      <c r="A622" s="10" t="s">
        <v>1310</v>
      </c>
      <c r="B622" s="12" t="s">
        <v>27</v>
      </c>
      <c r="C622" s="19"/>
      <c r="D622" s="13" t="s">
        <v>23</v>
      </c>
      <c r="E622" s="13" t="s">
        <v>24</v>
      </c>
      <c r="F622" s="13" t="s">
        <v>24</v>
      </c>
      <c r="G622" s="13" t="s">
        <v>24</v>
      </c>
      <c r="H622" s="13" t="s">
        <v>24</v>
      </c>
      <c r="I622" s="13" t="s">
        <v>24</v>
      </c>
      <c r="J622" s="13" t="s">
        <v>24</v>
      </c>
      <c r="K622" s="13" t="s">
        <v>24</v>
      </c>
      <c r="L622" s="13" t="s">
        <v>24</v>
      </c>
      <c r="M622" s="13" t="s">
        <v>24</v>
      </c>
      <c r="N622" s="20" t="s">
        <v>24</v>
      </c>
      <c r="O622" s="13" t="s">
        <v>24</v>
      </c>
      <c r="P622" s="13" t="s">
        <v>24</v>
      </c>
      <c r="Q622" s="13" t="s">
        <v>24</v>
      </c>
    </row>
    <row r="623" spans="1:17" ht="13">
      <c r="A623" s="10" t="s">
        <v>1312</v>
      </c>
      <c r="B623" s="12" t="s">
        <v>27</v>
      </c>
      <c r="C623" s="19"/>
      <c r="D623" s="13" t="s">
        <v>23</v>
      </c>
      <c r="E623" s="13" t="s">
        <v>24</v>
      </c>
      <c r="F623" s="13" t="s">
        <v>24</v>
      </c>
      <c r="G623" s="13" t="s">
        <v>24</v>
      </c>
      <c r="H623" s="13" t="s">
        <v>24</v>
      </c>
      <c r="I623" s="13" t="s">
        <v>24</v>
      </c>
      <c r="J623" s="13" t="s">
        <v>24</v>
      </c>
      <c r="K623" s="13" t="s">
        <v>24</v>
      </c>
      <c r="L623" s="13" t="s">
        <v>24</v>
      </c>
      <c r="M623" s="13" t="s">
        <v>24</v>
      </c>
      <c r="N623" s="20" t="s">
        <v>24</v>
      </c>
      <c r="O623" s="13" t="s">
        <v>24</v>
      </c>
      <c r="P623" s="13" t="s">
        <v>24</v>
      </c>
      <c r="Q623" s="13" t="s">
        <v>24</v>
      </c>
    </row>
    <row r="624" spans="1:17" ht="13">
      <c r="A624" s="10" t="s">
        <v>1314</v>
      </c>
      <c r="B624" s="12" t="s">
        <v>27</v>
      </c>
      <c r="C624" s="19"/>
      <c r="D624" s="13" t="s">
        <v>23</v>
      </c>
      <c r="E624" s="13" t="s">
        <v>24</v>
      </c>
      <c r="F624" s="13" t="s">
        <v>24</v>
      </c>
      <c r="G624" s="13" t="s">
        <v>24</v>
      </c>
      <c r="H624" s="13" t="s">
        <v>24</v>
      </c>
      <c r="I624" s="13" t="s">
        <v>24</v>
      </c>
      <c r="J624" s="13" t="s">
        <v>24</v>
      </c>
      <c r="K624" s="13" t="s">
        <v>24</v>
      </c>
      <c r="L624" s="13" t="s">
        <v>24</v>
      </c>
      <c r="M624" s="13" t="s">
        <v>24</v>
      </c>
      <c r="N624" s="20" t="s">
        <v>24</v>
      </c>
      <c r="O624" s="13" t="s">
        <v>24</v>
      </c>
      <c r="P624" s="13" t="s">
        <v>24</v>
      </c>
      <c r="Q624" s="13" t="s">
        <v>24</v>
      </c>
    </row>
    <row r="625" spans="1:17" ht="13">
      <c r="A625" s="10" t="s">
        <v>1316</v>
      </c>
      <c r="B625" s="12" t="s">
        <v>27</v>
      </c>
      <c r="C625" s="19"/>
      <c r="D625" s="13" t="s">
        <v>23</v>
      </c>
      <c r="E625" s="13" t="s">
        <v>24</v>
      </c>
      <c r="F625" s="13" t="s">
        <v>24</v>
      </c>
      <c r="G625" s="13" t="s">
        <v>24</v>
      </c>
      <c r="H625" s="13" t="s">
        <v>24</v>
      </c>
      <c r="I625" s="13" t="s">
        <v>24</v>
      </c>
      <c r="J625" s="13" t="s">
        <v>24</v>
      </c>
      <c r="K625" s="13" t="s">
        <v>24</v>
      </c>
      <c r="L625" s="13" t="s">
        <v>24</v>
      </c>
      <c r="M625" s="13" t="s">
        <v>24</v>
      </c>
      <c r="N625" s="20" t="s">
        <v>24</v>
      </c>
      <c r="O625" s="13" t="s">
        <v>24</v>
      </c>
      <c r="P625" s="13" t="s">
        <v>24</v>
      </c>
      <c r="Q625" s="13" t="s">
        <v>24</v>
      </c>
    </row>
    <row r="626" spans="1:17" ht="13">
      <c r="A626" s="10" t="s">
        <v>1318</v>
      </c>
      <c r="B626" s="12" t="s">
        <v>27</v>
      </c>
      <c r="C626" s="19"/>
      <c r="D626" s="13" t="s">
        <v>23</v>
      </c>
      <c r="E626" s="13" t="s">
        <v>24</v>
      </c>
      <c r="F626" s="13" t="s">
        <v>24</v>
      </c>
      <c r="G626" s="13" t="s">
        <v>24</v>
      </c>
      <c r="H626" s="13" t="s">
        <v>24</v>
      </c>
      <c r="I626" s="13" t="s">
        <v>24</v>
      </c>
      <c r="J626" s="13" t="s">
        <v>24</v>
      </c>
      <c r="K626" s="13" t="s">
        <v>24</v>
      </c>
      <c r="L626" s="13" t="s">
        <v>24</v>
      </c>
      <c r="M626" s="13" t="s">
        <v>24</v>
      </c>
      <c r="N626" s="20" t="s">
        <v>24</v>
      </c>
      <c r="O626" s="13" t="s">
        <v>24</v>
      </c>
      <c r="P626" s="13" t="s">
        <v>24</v>
      </c>
      <c r="Q626" s="13" t="s">
        <v>24</v>
      </c>
    </row>
    <row r="627" spans="1:17" ht="13">
      <c r="A627" s="10" t="s">
        <v>1320</v>
      </c>
      <c r="B627" s="12" t="s">
        <v>27</v>
      </c>
      <c r="C627" s="19"/>
      <c r="D627" s="13" t="s">
        <v>23</v>
      </c>
      <c r="E627" s="13" t="s">
        <v>24</v>
      </c>
      <c r="F627" s="13" t="s">
        <v>24</v>
      </c>
      <c r="G627" s="13" t="s">
        <v>24</v>
      </c>
      <c r="H627" s="13" t="s">
        <v>24</v>
      </c>
      <c r="I627" s="13" t="s">
        <v>24</v>
      </c>
      <c r="J627" s="13" t="s">
        <v>24</v>
      </c>
      <c r="K627" s="13" t="s">
        <v>24</v>
      </c>
      <c r="L627" s="13" t="s">
        <v>24</v>
      </c>
      <c r="M627" s="13" t="s">
        <v>24</v>
      </c>
      <c r="N627" s="20" t="s">
        <v>24</v>
      </c>
      <c r="O627" s="13" t="s">
        <v>24</v>
      </c>
      <c r="P627" s="13" t="s">
        <v>24</v>
      </c>
      <c r="Q627" s="13" t="s">
        <v>24</v>
      </c>
    </row>
    <row r="628" spans="1:17" ht="13">
      <c r="A628" s="10" t="s">
        <v>1322</v>
      </c>
      <c r="B628" s="12" t="s">
        <v>27</v>
      </c>
      <c r="C628" s="19"/>
      <c r="D628" s="13" t="s">
        <v>23</v>
      </c>
      <c r="E628" s="13" t="s">
        <v>24</v>
      </c>
      <c r="F628" s="13" t="s">
        <v>24</v>
      </c>
      <c r="G628" s="13" t="s">
        <v>24</v>
      </c>
      <c r="H628" s="13" t="s">
        <v>24</v>
      </c>
      <c r="I628" s="13" t="s">
        <v>24</v>
      </c>
      <c r="J628" s="13" t="s">
        <v>24</v>
      </c>
      <c r="K628" s="13" t="s">
        <v>24</v>
      </c>
      <c r="L628" s="13" t="s">
        <v>24</v>
      </c>
      <c r="M628" s="13" t="s">
        <v>24</v>
      </c>
      <c r="N628" s="20" t="s">
        <v>24</v>
      </c>
      <c r="O628" s="13" t="s">
        <v>24</v>
      </c>
      <c r="P628" s="13" t="s">
        <v>24</v>
      </c>
      <c r="Q628" s="13" t="s">
        <v>24</v>
      </c>
    </row>
    <row r="629" spans="1:17" ht="13">
      <c r="A629" s="10" t="s">
        <v>1324</v>
      </c>
      <c r="B629" s="12" t="s">
        <v>27</v>
      </c>
      <c r="C629" s="19"/>
      <c r="D629" s="13" t="s">
        <v>23</v>
      </c>
      <c r="E629" s="13" t="s">
        <v>24</v>
      </c>
      <c r="F629" s="13" t="s">
        <v>24</v>
      </c>
      <c r="G629" s="13" t="s">
        <v>24</v>
      </c>
      <c r="H629" s="13" t="s">
        <v>24</v>
      </c>
      <c r="I629" s="13" t="s">
        <v>24</v>
      </c>
      <c r="J629" s="13" t="s">
        <v>24</v>
      </c>
      <c r="K629" s="13" t="s">
        <v>24</v>
      </c>
      <c r="L629" s="13" t="s">
        <v>24</v>
      </c>
      <c r="M629" s="13" t="s">
        <v>24</v>
      </c>
      <c r="N629" s="20" t="s">
        <v>24</v>
      </c>
      <c r="O629" s="13" t="s">
        <v>24</v>
      </c>
      <c r="P629" s="13" t="s">
        <v>24</v>
      </c>
      <c r="Q629" s="13" t="s">
        <v>24</v>
      </c>
    </row>
    <row r="630" spans="1:17" ht="13">
      <c r="A630" s="10" t="s">
        <v>1326</v>
      </c>
      <c r="B630" s="12" t="s">
        <v>27</v>
      </c>
      <c r="C630" s="19"/>
      <c r="D630" s="13" t="s">
        <v>23</v>
      </c>
      <c r="E630" s="13" t="s">
        <v>24</v>
      </c>
      <c r="F630" s="13" t="s">
        <v>24</v>
      </c>
      <c r="G630" s="13" t="s">
        <v>24</v>
      </c>
      <c r="H630" s="13" t="s">
        <v>24</v>
      </c>
      <c r="I630" s="13" t="s">
        <v>24</v>
      </c>
      <c r="J630" s="13" t="s">
        <v>24</v>
      </c>
      <c r="K630" s="13" t="s">
        <v>24</v>
      </c>
      <c r="L630" s="13" t="s">
        <v>24</v>
      </c>
      <c r="M630" s="13" t="s">
        <v>24</v>
      </c>
      <c r="N630" s="20" t="s">
        <v>24</v>
      </c>
      <c r="O630" s="13" t="s">
        <v>24</v>
      </c>
      <c r="P630" s="13" t="s">
        <v>24</v>
      </c>
      <c r="Q630" s="13" t="s">
        <v>24</v>
      </c>
    </row>
    <row r="631" spans="1:17" ht="13">
      <c r="A631" s="10" t="s">
        <v>1328</v>
      </c>
      <c r="B631" s="12" t="s">
        <v>27</v>
      </c>
      <c r="C631" s="19"/>
      <c r="D631" s="13" t="s">
        <v>23</v>
      </c>
      <c r="E631" s="13" t="s">
        <v>24</v>
      </c>
      <c r="F631" s="13" t="s">
        <v>24</v>
      </c>
      <c r="G631" s="13" t="s">
        <v>24</v>
      </c>
      <c r="H631" s="13" t="s">
        <v>24</v>
      </c>
      <c r="I631" s="13" t="s">
        <v>24</v>
      </c>
      <c r="J631" s="13" t="s">
        <v>24</v>
      </c>
      <c r="K631" s="13" t="s">
        <v>24</v>
      </c>
      <c r="L631" s="13" t="s">
        <v>24</v>
      </c>
      <c r="M631" s="13" t="s">
        <v>24</v>
      </c>
      <c r="N631" s="20" t="s">
        <v>24</v>
      </c>
      <c r="O631" s="13" t="s">
        <v>24</v>
      </c>
      <c r="P631" s="13" t="s">
        <v>24</v>
      </c>
      <c r="Q631" s="13" t="s">
        <v>24</v>
      </c>
    </row>
    <row r="632" spans="1:17" ht="13">
      <c r="A632" s="10" t="s">
        <v>1330</v>
      </c>
      <c r="B632" s="12" t="s">
        <v>27</v>
      </c>
      <c r="C632" s="19"/>
      <c r="D632" s="13" t="s">
        <v>23</v>
      </c>
      <c r="E632" s="13" t="s">
        <v>24</v>
      </c>
      <c r="F632" s="13" t="s">
        <v>24</v>
      </c>
      <c r="G632" s="13" t="s">
        <v>24</v>
      </c>
      <c r="H632" s="13" t="s">
        <v>24</v>
      </c>
      <c r="I632" s="13" t="s">
        <v>24</v>
      </c>
      <c r="J632" s="13" t="s">
        <v>24</v>
      </c>
      <c r="K632" s="13" t="s">
        <v>24</v>
      </c>
      <c r="L632" s="13" t="s">
        <v>24</v>
      </c>
      <c r="M632" s="13" t="s">
        <v>24</v>
      </c>
      <c r="N632" s="20" t="s">
        <v>24</v>
      </c>
      <c r="O632" s="13" t="s">
        <v>24</v>
      </c>
      <c r="P632" s="13" t="s">
        <v>24</v>
      </c>
      <c r="Q632" s="13" t="s">
        <v>24</v>
      </c>
    </row>
    <row r="633" spans="1:17" ht="13">
      <c r="A633" s="10" t="s">
        <v>1332</v>
      </c>
      <c r="B633" s="12" t="s">
        <v>27</v>
      </c>
      <c r="C633" s="19"/>
      <c r="D633" s="13" t="s">
        <v>23</v>
      </c>
      <c r="E633" s="13" t="s">
        <v>24</v>
      </c>
      <c r="F633" s="13" t="s">
        <v>24</v>
      </c>
      <c r="G633" s="13" t="s">
        <v>24</v>
      </c>
      <c r="H633" s="13" t="s">
        <v>24</v>
      </c>
      <c r="I633" s="13" t="s">
        <v>24</v>
      </c>
      <c r="J633" s="13" t="s">
        <v>24</v>
      </c>
      <c r="K633" s="13" t="s">
        <v>24</v>
      </c>
      <c r="L633" s="13" t="s">
        <v>24</v>
      </c>
      <c r="M633" s="13" t="s">
        <v>24</v>
      </c>
      <c r="N633" s="20" t="s">
        <v>24</v>
      </c>
      <c r="O633" s="13" t="s">
        <v>24</v>
      </c>
      <c r="P633" s="13" t="s">
        <v>24</v>
      </c>
      <c r="Q633" s="13" t="s">
        <v>24</v>
      </c>
    </row>
    <row r="634" spans="1:17" ht="13">
      <c r="A634" s="10" t="s">
        <v>1334</v>
      </c>
      <c r="B634" s="12" t="s">
        <v>27</v>
      </c>
      <c r="C634" s="19"/>
      <c r="D634" s="13" t="s">
        <v>626</v>
      </c>
      <c r="E634" s="17" t="s">
        <v>27</v>
      </c>
      <c r="F634" s="17" t="s">
        <v>27</v>
      </c>
      <c r="G634" s="17" t="s">
        <v>27</v>
      </c>
      <c r="H634" s="17" t="s">
        <v>27</v>
      </c>
      <c r="I634" s="17" t="s">
        <v>27</v>
      </c>
      <c r="J634" s="17" t="s">
        <v>27</v>
      </c>
      <c r="K634" s="17" t="s">
        <v>27</v>
      </c>
      <c r="L634" s="13" t="s">
        <v>24</v>
      </c>
      <c r="M634" s="17" t="s">
        <v>27</v>
      </c>
      <c r="N634" s="20" t="s">
        <v>24</v>
      </c>
      <c r="O634" s="13" t="s">
        <v>24</v>
      </c>
      <c r="P634" s="13" t="s">
        <v>24</v>
      </c>
      <c r="Q634" s="13" t="s">
        <v>24</v>
      </c>
    </row>
    <row r="635" spans="1:17" ht="13">
      <c r="A635" s="10" t="s">
        <v>1336</v>
      </c>
      <c r="B635" s="12" t="s">
        <v>27</v>
      </c>
      <c r="C635" s="19"/>
      <c r="D635" s="13" t="s">
        <v>626</v>
      </c>
      <c r="E635" s="17" t="s">
        <v>27</v>
      </c>
      <c r="F635" s="17" t="s">
        <v>27</v>
      </c>
      <c r="G635" s="17" t="s">
        <v>27</v>
      </c>
      <c r="H635" s="17" t="s">
        <v>27</v>
      </c>
      <c r="I635" s="17" t="s">
        <v>27</v>
      </c>
      <c r="J635" s="17" t="s">
        <v>27</v>
      </c>
      <c r="K635" s="17" t="s">
        <v>27</v>
      </c>
      <c r="L635" s="13" t="s">
        <v>24</v>
      </c>
      <c r="M635" s="17" t="s">
        <v>27</v>
      </c>
      <c r="N635" s="20" t="s">
        <v>24</v>
      </c>
      <c r="O635" s="13" t="s">
        <v>24</v>
      </c>
      <c r="P635" s="13" t="s">
        <v>24</v>
      </c>
      <c r="Q635" s="13" t="s">
        <v>24</v>
      </c>
    </row>
    <row r="636" spans="1:17" ht="13">
      <c r="A636" s="10" t="s">
        <v>1338</v>
      </c>
      <c r="B636" s="12" t="s">
        <v>27</v>
      </c>
      <c r="C636" s="19"/>
      <c r="D636" s="13" t="s">
        <v>626</v>
      </c>
      <c r="E636" s="17" t="s">
        <v>27</v>
      </c>
      <c r="F636" s="17" t="s">
        <v>27</v>
      </c>
      <c r="G636" s="17" t="s">
        <v>27</v>
      </c>
      <c r="H636" s="17" t="s">
        <v>27</v>
      </c>
      <c r="I636" s="17" t="s">
        <v>27</v>
      </c>
      <c r="J636" s="17" t="s">
        <v>27</v>
      </c>
      <c r="K636" s="17" t="s">
        <v>27</v>
      </c>
      <c r="L636" s="17" t="s">
        <v>27</v>
      </c>
      <c r="M636" s="13" t="s">
        <v>24</v>
      </c>
      <c r="N636" s="22" t="s">
        <v>27</v>
      </c>
      <c r="O636" s="17" t="s">
        <v>27</v>
      </c>
      <c r="P636" s="17" t="s">
        <v>27</v>
      </c>
      <c r="Q636" s="17" t="s">
        <v>27</v>
      </c>
    </row>
    <row r="637" spans="1:17" ht="13">
      <c r="A637" s="10" t="s">
        <v>1339</v>
      </c>
      <c r="B637" s="12" t="s">
        <v>27</v>
      </c>
      <c r="C637" s="19"/>
      <c r="D637" s="13" t="s">
        <v>626</v>
      </c>
      <c r="E637" s="17" t="s">
        <v>27</v>
      </c>
      <c r="F637" s="17" t="s">
        <v>27</v>
      </c>
      <c r="G637" s="17" t="s">
        <v>27</v>
      </c>
      <c r="H637" s="17" t="s">
        <v>27</v>
      </c>
      <c r="I637" s="17" t="s">
        <v>27</v>
      </c>
      <c r="J637" s="17" t="s">
        <v>27</v>
      </c>
      <c r="K637" s="17" t="s">
        <v>27</v>
      </c>
      <c r="L637" s="17" t="s">
        <v>27</v>
      </c>
      <c r="M637" s="13" t="s">
        <v>24</v>
      </c>
      <c r="N637" s="22" t="s">
        <v>27</v>
      </c>
      <c r="O637" s="17" t="s">
        <v>27</v>
      </c>
      <c r="P637" s="17" t="s">
        <v>27</v>
      </c>
      <c r="Q637" s="17" t="s">
        <v>27</v>
      </c>
    </row>
    <row r="638" spans="1:17" ht="13">
      <c r="A638" s="10" t="s">
        <v>1340</v>
      </c>
      <c r="B638" s="12" t="s">
        <v>27</v>
      </c>
      <c r="C638" s="19"/>
      <c r="D638" s="13" t="s">
        <v>626</v>
      </c>
      <c r="E638" s="17" t="s">
        <v>27</v>
      </c>
      <c r="F638" s="17" t="s">
        <v>27</v>
      </c>
      <c r="G638" s="17" t="s">
        <v>27</v>
      </c>
      <c r="H638" s="17" t="s">
        <v>27</v>
      </c>
      <c r="I638" s="17" t="s">
        <v>27</v>
      </c>
      <c r="J638" s="17" t="s">
        <v>27</v>
      </c>
      <c r="K638" s="17" t="s">
        <v>27</v>
      </c>
      <c r="L638" s="17" t="s">
        <v>27</v>
      </c>
      <c r="M638" s="13" t="s">
        <v>24</v>
      </c>
      <c r="N638" s="22" t="s">
        <v>27</v>
      </c>
      <c r="O638" s="17" t="s">
        <v>27</v>
      </c>
      <c r="P638" s="17" t="s">
        <v>27</v>
      </c>
      <c r="Q638" s="17" t="s">
        <v>27</v>
      </c>
    </row>
    <row r="639" spans="1:17" ht="13">
      <c r="A639" s="10" t="s">
        <v>1341</v>
      </c>
      <c r="B639" s="12" t="s">
        <v>27</v>
      </c>
      <c r="C639" s="19"/>
      <c r="D639" s="13" t="s">
        <v>626</v>
      </c>
      <c r="E639" s="17" t="s">
        <v>27</v>
      </c>
      <c r="F639" s="17" t="s">
        <v>27</v>
      </c>
      <c r="G639" s="17" t="s">
        <v>27</v>
      </c>
      <c r="H639" s="17" t="s">
        <v>27</v>
      </c>
      <c r="I639" s="17" t="s">
        <v>27</v>
      </c>
      <c r="J639" s="17" t="s">
        <v>27</v>
      </c>
      <c r="K639" s="17" t="s">
        <v>27</v>
      </c>
      <c r="L639" s="17" t="s">
        <v>27</v>
      </c>
      <c r="M639" s="13" t="s">
        <v>24</v>
      </c>
      <c r="N639" s="22" t="s">
        <v>27</v>
      </c>
      <c r="O639" s="17" t="s">
        <v>27</v>
      </c>
      <c r="P639" s="17" t="s">
        <v>27</v>
      </c>
      <c r="Q639" s="17" t="s">
        <v>27</v>
      </c>
    </row>
    <row r="640" spans="1:17" ht="13">
      <c r="A640" s="10" t="s">
        <v>1342</v>
      </c>
      <c r="B640" s="12" t="s">
        <v>27</v>
      </c>
      <c r="C640" s="19"/>
      <c r="D640" s="13" t="s">
        <v>626</v>
      </c>
      <c r="E640" s="17" t="s">
        <v>27</v>
      </c>
      <c r="F640" s="17" t="s">
        <v>27</v>
      </c>
      <c r="G640" s="17" t="s">
        <v>27</v>
      </c>
      <c r="H640" s="17" t="s">
        <v>27</v>
      </c>
      <c r="I640" s="17" t="s">
        <v>27</v>
      </c>
      <c r="J640" s="17" t="s">
        <v>27</v>
      </c>
      <c r="K640" s="17" t="s">
        <v>27</v>
      </c>
      <c r="L640" s="17" t="s">
        <v>27</v>
      </c>
      <c r="M640" s="13" t="s">
        <v>24</v>
      </c>
      <c r="N640" s="22" t="s">
        <v>27</v>
      </c>
      <c r="O640" s="17" t="s">
        <v>27</v>
      </c>
      <c r="P640" s="17" t="s">
        <v>27</v>
      </c>
      <c r="Q640" s="17" t="s">
        <v>27</v>
      </c>
    </row>
    <row r="641" spans="1:17" ht="13">
      <c r="A641" s="10" t="s">
        <v>1343</v>
      </c>
      <c r="B641" s="12" t="s">
        <v>27</v>
      </c>
      <c r="C641" s="19"/>
      <c r="D641" s="13" t="s">
        <v>626</v>
      </c>
      <c r="E641" s="17" t="s">
        <v>27</v>
      </c>
      <c r="F641" s="17" t="s">
        <v>27</v>
      </c>
      <c r="G641" s="17" t="s">
        <v>27</v>
      </c>
      <c r="H641" s="17" t="s">
        <v>27</v>
      </c>
      <c r="I641" s="17" t="s">
        <v>27</v>
      </c>
      <c r="J641" s="17" t="s">
        <v>27</v>
      </c>
      <c r="K641" s="17" t="s">
        <v>27</v>
      </c>
      <c r="L641" s="17" t="s">
        <v>27</v>
      </c>
      <c r="M641" s="13" t="s">
        <v>24</v>
      </c>
      <c r="N641" s="22" t="s">
        <v>27</v>
      </c>
      <c r="O641" s="17" t="s">
        <v>27</v>
      </c>
      <c r="P641" s="17" t="s">
        <v>27</v>
      </c>
      <c r="Q641" s="17" t="s">
        <v>27</v>
      </c>
    </row>
    <row r="642" spans="1:17" ht="13">
      <c r="A642" s="10" t="s">
        <v>1344</v>
      </c>
      <c r="B642" s="12" t="s">
        <v>27</v>
      </c>
      <c r="C642" s="19"/>
      <c r="D642" s="13" t="s">
        <v>626</v>
      </c>
      <c r="E642" s="17" t="s">
        <v>27</v>
      </c>
      <c r="F642" s="17" t="s">
        <v>27</v>
      </c>
      <c r="G642" s="17" t="s">
        <v>27</v>
      </c>
      <c r="H642" s="17" t="s">
        <v>27</v>
      </c>
      <c r="I642" s="17" t="s">
        <v>27</v>
      </c>
      <c r="J642" s="17" t="s">
        <v>27</v>
      </c>
      <c r="K642" s="17" t="s">
        <v>27</v>
      </c>
      <c r="L642" s="17" t="s">
        <v>27</v>
      </c>
      <c r="M642" s="13" t="s">
        <v>24</v>
      </c>
      <c r="N642" s="22" t="s">
        <v>27</v>
      </c>
      <c r="O642" s="17" t="s">
        <v>27</v>
      </c>
      <c r="P642" s="17" t="s">
        <v>27</v>
      </c>
      <c r="Q642" s="17" t="s">
        <v>27</v>
      </c>
    </row>
    <row r="643" spans="1:17" ht="13">
      <c r="A643" s="10" t="s">
        <v>1345</v>
      </c>
      <c r="B643" s="12" t="s">
        <v>27</v>
      </c>
      <c r="C643" s="19"/>
      <c r="D643" s="13" t="s">
        <v>626</v>
      </c>
      <c r="E643" s="17" t="s">
        <v>27</v>
      </c>
      <c r="F643" s="17" t="s">
        <v>27</v>
      </c>
      <c r="G643" s="17" t="s">
        <v>27</v>
      </c>
      <c r="H643" s="17" t="s">
        <v>27</v>
      </c>
      <c r="I643" s="17" t="s">
        <v>27</v>
      </c>
      <c r="J643" s="17" t="s">
        <v>27</v>
      </c>
      <c r="K643" s="17" t="s">
        <v>27</v>
      </c>
      <c r="L643" s="17" t="s">
        <v>27</v>
      </c>
      <c r="M643" s="13" t="s">
        <v>24</v>
      </c>
      <c r="N643" s="22" t="s">
        <v>27</v>
      </c>
      <c r="O643" s="17" t="s">
        <v>27</v>
      </c>
      <c r="P643" s="17" t="s">
        <v>27</v>
      </c>
      <c r="Q643" s="17" t="s">
        <v>27</v>
      </c>
    </row>
    <row r="644" spans="1:17" ht="13">
      <c r="A644" s="10" t="s">
        <v>1346</v>
      </c>
      <c r="B644" s="12" t="s">
        <v>27</v>
      </c>
      <c r="C644" s="19"/>
      <c r="D644" s="13" t="s">
        <v>626</v>
      </c>
      <c r="E644" s="17" t="s">
        <v>27</v>
      </c>
      <c r="F644" s="17" t="s">
        <v>27</v>
      </c>
      <c r="G644" s="17" t="s">
        <v>27</v>
      </c>
      <c r="H644" s="17" t="s">
        <v>27</v>
      </c>
      <c r="I644" s="17" t="s">
        <v>27</v>
      </c>
      <c r="J644" s="17" t="s">
        <v>27</v>
      </c>
      <c r="K644" s="17" t="s">
        <v>27</v>
      </c>
      <c r="L644" s="17" t="s">
        <v>27</v>
      </c>
      <c r="M644" s="13" t="s">
        <v>24</v>
      </c>
      <c r="N644" s="22" t="s">
        <v>27</v>
      </c>
      <c r="O644" s="17" t="s">
        <v>27</v>
      </c>
      <c r="P644" s="17" t="s">
        <v>27</v>
      </c>
      <c r="Q644" s="17" t="s">
        <v>27</v>
      </c>
    </row>
    <row r="645" spans="1:17" ht="13">
      <c r="A645" s="10" t="s">
        <v>1347</v>
      </c>
      <c r="B645" s="12" t="s">
        <v>27</v>
      </c>
      <c r="C645" s="19"/>
      <c r="D645" s="13" t="s">
        <v>626</v>
      </c>
      <c r="E645" s="17" t="s">
        <v>27</v>
      </c>
      <c r="F645" s="17" t="s">
        <v>27</v>
      </c>
      <c r="G645" s="17" t="s">
        <v>27</v>
      </c>
      <c r="H645" s="17" t="s">
        <v>27</v>
      </c>
      <c r="I645" s="17" t="s">
        <v>27</v>
      </c>
      <c r="J645" s="17" t="s">
        <v>27</v>
      </c>
      <c r="K645" s="17" t="s">
        <v>27</v>
      </c>
      <c r="L645" s="17" t="s">
        <v>27</v>
      </c>
      <c r="M645" s="13" t="s">
        <v>24</v>
      </c>
      <c r="N645" s="22" t="s">
        <v>27</v>
      </c>
      <c r="O645" s="17" t="s">
        <v>27</v>
      </c>
      <c r="P645" s="17" t="s">
        <v>27</v>
      </c>
      <c r="Q645" s="17" t="s">
        <v>27</v>
      </c>
    </row>
    <row r="646" spans="1:17" ht="13">
      <c r="A646" s="10" t="s">
        <v>1348</v>
      </c>
      <c r="B646" s="12" t="s">
        <v>27</v>
      </c>
      <c r="D646" s="13" t="s">
        <v>23</v>
      </c>
      <c r="E646" s="13" t="s">
        <v>24</v>
      </c>
      <c r="F646" s="13" t="s">
        <v>24</v>
      </c>
      <c r="G646" s="13" t="s">
        <v>24</v>
      </c>
      <c r="H646" s="13" t="s">
        <v>24</v>
      </c>
      <c r="I646" s="13" t="s">
        <v>24</v>
      </c>
      <c r="J646" s="13" t="s">
        <v>24</v>
      </c>
      <c r="K646" s="13" t="s">
        <v>24</v>
      </c>
      <c r="L646" s="13" t="s">
        <v>24</v>
      </c>
      <c r="M646" s="13" t="s">
        <v>24</v>
      </c>
      <c r="N646" s="20" t="s">
        <v>24</v>
      </c>
      <c r="O646" s="13" t="s">
        <v>24</v>
      </c>
      <c r="P646" s="13" t="s">
        <v>24</v>
      </c>
      <c r="Q646" s="13" t="s">
        <v>24</v>
      </c>
    </row>
    <row r="647" spans="1:17" ht="13">
      <c r="A647" s="10" t="s">
        <v>1349</v>
      </c>
      <c r="B647" s="12" t="s">
        <v>27</v>
      </c>
      <c r="D647" s="13" t="s">
        <v>23</v>
      </c>
      <c r="E647" s="13" t="s">
        <v>24</v>
      </c>
      <c r="F647" s="13" t="s">
        <v>24</v>
      </c>
      <c r="G647" s="13" t="s">
        <v>24</v>
      </c>
      <c r="H647" s="13" t="s">
        <v>24</v>
      </c>
      <c r="I647" s="13" t="s">
        <v>24</v>
      </c>
      <c r="J647" s="13" t="s">
        <v>24</v>
      </c>
      <c r="K647" s="13" t="s">
        <v>24</v>
      </c>
      <c r="L647" s="13" t="s">
        <v>24</v>
      </c>
      <c r="M647" s="13" t="s">
        <v>24</v>
      </c>
      <c r="N647" s="20" t="s">
        <v>24</v>
      </c>
      <c r="O647" s="13" t="s">
        <v>24</v>
      </c>
      <c r="P647" s="13" t="s">
        <v>24</v>
      </c>
      <c r="Q647" s="13" t="s">
        <v>24</v>
      </c>
    </row>
    <row r="648" spans="1:17" ht="13">
      <c r="A648" s="10" t="s">
        <v>1350</v>
      </c>
      <c r="B648" s="12" t="s">
        <v>27</v>
      </c>
      <c r="C648" s="19" t="s">
        <v>1351</v>
      </c>
      <c r="D648" s="13" t="s">
        <v>23</v>
      </c>
      <c r="E648" s="13" t="s">
        <v>24</v>
      </c>
      <c r="F648" s="13" t="s">
        <v>24</v>
      </c>
      <c r="G648" s="13" t="s">
        <v>24</v>
      </c>
      <c r="H648" s="13" t="s">
        <v>24</v>
      </c>
      <c r="I648" s="13" t="s">
        <v>24</v>
      </c>
      <c r="J648" s="13" t="s">
        <v>24</v>
      </c>
      <c r="K648" s="13" t="s">
        <v>24</v>
      </c>
      <c r="L648" s="13" t="s">
        <v>24</v>
      </c>
      <c r="M648" s="13" t="s">
        <v>24</v>
      </c>
      <c r="N648" s="20" t="s">
        <v>24</v>
      </c>
      <c r="O648" s="13" t="s">
        <v>24</v>
      </c>
      <c r="P648" s="13" t="s">
        <v>24</v>
      </c>
      <c r="Q648" s="13" t="s">
        <v>24</v>
      </c>
    </row>
    <row r="649" spans="1:17" ht="13">
      <c r="A649" s="10" t="s">
        <v>1352</v>
      </c>
      <c r="B649" s="12" t="s">
        <v>27</v>
      </c>
      <c r="C649" s="19" t="s">
        <v>1353</v>
      </c>
      <c r="D649" s="13" t="s">
        <v>23</v>
      </c>
      <c r="E649" s="13" t="s">
        <v>24</v>
      </c>
      <c r="F649" s="13" t="s">
        <v>24</v>
      </c>
      <c r="G649" s="13" t="s">
        <v>24</v>
      </c>
      <c r="H649" s="13" t="s">
        <v>24</v>
      </c>
      <c r="I649" s="13" t="s">
        <v>24</v>
      </c>
      <c r="J649" s="13" t="s">
        <v>24</v>
      </c>
      <c r="K649" s="13" t="s">
        <v>24</v>
      </c>
      <c r="L649" s="13" t="s">
        <v>24</v>
      </c>
      <c r="M649" s="13" t="s">
        <v>24</v>
      </c>
      <c r="N649" s="20" t="s">
        <v>24</v>
      </c>
      <c r="O649" s="13" t="s">
        <v>24</v>
      </c>
      <c r="P649" s="13" t="s">
        <v>24</v>
      </c>
      <c r="Q649" s="13" t="s">
        <v>24</v>
      </c>
    </row>
    <row r="650" spans="1:17" ht="13">
      <c r="A650" s="10" t="s">
        <v>1354</v>
      </c>
      <c r="B650" s="12" t="s">
        <v>27</v>
      </c>
      <c r="C650" s="19" t="s">
        <v>1351</v>
      </c>
      <c r="D650" s="13" t="s">
        <v>23</v>
      </c>
      <c r="E650" s="13" t="s">
        <v>24</v>
      </c>
      <c r="F650" s="13" t="s">
        <v>24</v>
      </c>
      <c r="G650" s="13" t="s">
        <v>24</v>
      </c>
      <c r="H650" s="13" t="s">
        <v>24</v>
      </c>
      <c r="I650" s="13" t="s">
        <v>24</v>
      </c>
      <c r="J650" s="13" t="s">
        <v>24</v>
      </c>
      <c r="K650" s="13" t="s">
        <v>24</v>
      </c>
      <c r="L650" s="13" t="s">
        <v>24</v>
      </c>
      <c r="M650" s="13" t="s">
        <v>24</v>
      </c>
      <c r="N650" s="20" t="s">
        <v>24</v>
      </c>
      <c r="O650" s="13" t="s">
        <v>24</v>
      </c>
      <c r="P650" s="13" t="s">
        <v>24</v>
      </c>
      <c r="Q650" s="13" t="s">
        <v>24</v>
      </c>
    </row>
    <row r="651" spans="1:17" ht="13">
      <c r="A651" s="10" t="s">
        <v>1355</v>
      </c>
      <c r="B651" s="12" t="s">
        <v>27</v>
      </c>
      <c r="C651" s="19" t="s">
        <v>1353</v>
      </c>
      <c r="D651" s="13" t="s">
        <v>23</v>
      </c>
      <c r="E651" s="13" t="s">
        <v>24</v>
      </c>
      <c r="F651" s="13" t="s">
        <v>24</v>
      </c>
      <c r="G651" s="13" t="s">
        <v>24</v>
      </c>
      <c r="H651" s="13" t="s">
        <v>24</v>
      </c>
      <c r="I651" s="13" t="s">
        <v>24</v>
      </c>
      <c r="J651" s="13" t="s">
        <v>24</v>
      </c>
      <c r="K651" s="13" t="s">
        <v>24</v>
      </c>
      <c r="L651" s="13" t="s">
        <v>24</v>
      </c>
      <c r="M651" s="13" t="s">
        <v>24</v>
      </c>
      <c r="N651" s="20" t="s">
        <v>24</v>
      </c>
      <c r="O651" s="13" t="s">
        <v>24</v>
      </c>
      <c r="P651" s="13" t="s">
        <v>24</v>
      </c>
      <c r="Q651" s="13" t="s">
        <v>24</v>
      </c>
    </row>
    <row r="652" spans="1:17" ht="26">
      <c r="A652" s="10" t="s">
        <v>1356</v>
      </c>
      <c r="B652" s="12" t="s">
        <v>27</v>
      </c>
      <c r="C652" s="19" t="s">
        <v>1357</v>
      </c>
      <c r="D652" s="13" t="s">
        <v>23</v>
      </c>
      <c r="E652" s="13" t="s">
        <v>24</v>
      </c>
      <c r="F652" s="13" t="s">
        <v>24</v>
      </c>
      <c r="G652" s="13" t="s">
        <v>24</v>
      </c>
      <c r="H652" s="13" t="s">
        <v>24</v>
      </c>
      <c r="I652" s="13" t="s">
        <v>24</v>
      </c>
      <c r="J652" s="13" t="s">
        <v>24</v>
      </c>
      <c r="K652" s="13" t="s">
        <v>24</v>
      </c>
      <c r="L652" s="13" t="s">
        <v>24</v>
      </c>
      <c r="M652" s="13" t="s">
        <v>24</v>
      </c>
      <c r="N652" s="20" t="s">
        <v>24</v>
      </c>
      <c r="O652" s="13" t="s">
        <v>24</v>
      </c>
      <c r="P652" s="13" t="s">
        <v>24</v>
      </c>
      <c r="Q652" s="13" t="s">
        <v>24</v>
      </c>
    </row>
    <row r="653" spans="1:17" ht="26">
      <c r="A653" s="10" t="s">
        <v>1358</v>
      </c>
      <c r="B653" s="12" t="s">
        <v>27</v>
      </c>
      <c r="C653" s="19" t="s">
        <v>1357</v>
      </c>
      <c r="D653" s="13" t="s">
        <v>23</v>
      </c>
      <c r="E653" s="13" t="s">
        <v>24</v>
      </c>
      <c r="F653" s="13" t="s">
        <v>24</v>
      </c>
      <c r="G653" s="13" t="s">
        <v>24</v>
      </c>
      <c r="H653" s="13" t="s">
        <v>24</v>
      </c>
      <c r="I653" s="13" t="s">
        <v>24</v>
      </c>
      <c r="J653" s="13" t="s">
        <v>24</v>
      </c>
      <c r="K653" s="13" t="s">
        <v>24</v>
      </c>
      <c r="L653" s="13" t="s">
        <v>24</v>
      </c>
      <c r="M653" s="13" t="s">
        <v>24</v>
      </c>
      <c r="N653" s="20" t="s">
        <v>24</v>
      </c>
      <c r="O653" s="13" t="s">
        <v>24</v>
      </c>
      <c r="P653" s="13" t="s">
        <v>24</v>
      </c>
      <c r="Q653" s="13" t="s">
        <v>24</v>
      </c>
    </row>
    <row r="654" spans="1:17" ht="26">
      <c r="A654" s="10" t="s">
        <v>1359</v>
      </c>
      <c r="B654" s="12" t="s">
        <v>27</v>
      </c>
      <c r="C654" s="19" t="s">
        <v>1357</v>
      </c>
      <c r="D654" s="13" t="s">
        <v>23</v>
      </c>
      <c r="E654" s="13" t="s">
        <v>24</v>
      </c>
      <c r="F654" s="13" t="s">
        <v>24</v>
      </c>
      <c r="G654" s="13" t="s">
        <v>24</v>
      </c>
      <c r="H654" s="13" t="s">
        <v>24</v>
      </c>
      <c r="I654" s="13" t="s">
        <v>24</v>
      </c>
      <c r="J654" s="13" t="s">
        <v>24</v>
      </c>
      <c r="K654" s="13" t="s">
        <v>24</v>
      </c>
      <c r="L654" s="13" t="s">
        <v>24</v>
      </c>
      <c r="M654" s="13" t="s">
        <v>24</v>
      </c>
      <c r="N654" s="20" t="s">
        <v>24</v>
      </c>
      <c r="O654" s="13" t="s">
        <v>24</v>
      </c>
      <c r="P654" s="13" t="s">
        <v>24</v>
      </c>
      <c r="Q654" s="13" t="s">
        <v>24</v>
      </c>
    </row>
    <row r="655" spans="1:17" ht="26">
      <c r="A655" s="10" t="s">
        <v>1360</v>
      </c>
      <c r="B655" s="12" t="s">
        <v>27</v>
      </c>
      <c r="C655" s="19" t="s">
        <v>1357</v>
      </c>
      <c r="D655" s="13" t="s">
        <v>23</v>
      </c>
      <c r="E655" s="13" t="s">
        <v>24</v>
      </c>
      <c r="F655" s="13" t="s">
        <v>24</v>
      </c>
      <c r="G655" s="13" t="s">
        <v>24</v>
      </c>
      <c r="H655" s="13" t="s">
        <v>24</v>
      </c>
      <c r="I655" s="13" t="s">
        <v>24</v>
      </c>
      <c r="J655" s="13" t="s">
        <v>24</v>
      </c>
      <c r="K655" s="13" t="s">
        <v>24</v>
      </c>
      <c r="L655" s="13" t="s">
        <v>24</v>
      </c>
      <c r="M655" s="13" t="s">
        <v>24</v>
      </c>
      <c r="N655" s="20" t="s">
        <v>24</v>
      </c>
      <c r="O655" s="13" t="s">
        <v>24</v>
      </c>
      <c r="P655" s="13" t="s">
        <v>24</v>
      </c>
      <c r="Q655" s="13" t="s">
        <v>24</v>
      </c>
    </row>
    <row r="656" spans="1:17" ht="26">
      <c r="A656" s="10" t="s">
        <v>1361</v>
      </c>
      <c r="B656" s="12" t="s">
        <v>27</v>
      </c>
      <c r="C656" s="19" t="s">
        <v>1357</v>
      </c>
      <c r="D656" s="13" t="s">
        <v>23</v>
      </c>
      <c r="E656" s="13" t="s">
        <v>24</v>
      </c>
      <c r="F656" s="13" t="s">
        <v>24</v>
      </c>
      <c r="G656" s="13" t="s">
        <v>24</v>
      </c>
      <c r="H656" s="13" t="s">
        <v>24</v>
      </c>
      <c r="I656" s="13" t="s">
        <v>24</v>
      </c>
      <c r="J656" s="13" t="s">
        <v>24</v>
      </c>
      <c r="K656" s="13" t="s">
        <v>24</v>
      </c>
      <c r="L656" s="13" t="s">
        <v>24</v>
      </c>
      <c r="M656" s="13" t="s">
        <v>24</v>
      </c>
      <c r="N656" s="20" t="s">
        <v>24</v>
      </c>
      <c r="O656" s="13" t="s">
        <v>24</v>
      </c>
      <c r="P656" s="13" t="s">
        <v>24</v>
      </c>
      <c r="Q656" s="13" t="s">
        <v>24</v>
      </c>
    </row>
    <row r="657" spans="1:17" ht="26">
      <c r="A657" s="10" t="s">
        <v>1362</v>
      </c>
      <c r="B657" s="12" t="s">
        <v>27</v>
      </c>
      <c r="C657" s="19" t="s">
        <v>1357</v>
      </c>
      <c r="D657" s="13" t="s">
        <v>23</v>
      </c>
      <c r="E657" s="13" t="s">
        <v>24</v>
      </c>
      <c r="F657" s="13" t="s">
        <v>24</v>
      </c>
      <c r="G657" s="13" t="s">
        <v>24</v>
      </c>
      <c r="H657" s="13" t="s">
        <v>24</v>
      </c>
      <c r="I657" s="13" t="s">
        <v>24</v>
      </c>
      <c r="J657" s="13" t="s">
        <v>24</v>
      </c>
      <c r="K657" s="13" t="s">
        <v>24</v>
      </c>
      <c r="L657" s="13" t="s">
        <v>24</v>
      </c>
      <c r="M657" s="13" t="s">
        <v>24</v>
      </c>
      <c r="N657" s="20" t="s">
        <v>24</v>
      </c>
      <c r="O657" s="13" t="s">
        <v>24</v>
      </c>
      <c r="P657" s="13" t="s">
        <v>24</v>
      </c>
      <c r="Q657" s="13" t="s">
        <v>24</v>
      </c>
    </row>
    <row r="658" spans="1:17" ht="26">
      <c r="A658" s="10" t="s">
        <v>1363</v>
      </c>
      <c r="B658" s="12" t="s">
        <v>27</v>
      </c>
      <c r="C658" s="19" t="s">
        <v>1357</v>
      </c>
      <c r="D658" s="13" t="s">
        <v>23</v>
      </c>
      <c r="E658" s="13" t="s">
        <v>24</v>
      </c>
      <c r="F658" s="13" t="s">
        <v>24</v>
      </c>
      <c r="G658" s="13" t="s">
        <v>24</v>
      </c>
      <c r="H658" s="13" t="s">
        <v>24</v>
      </c>
      <c r="I658" s="13" t="s">
        <v>24</v>
      </c>
      <c r="J658" s="13" t="s">
        <v>24</v>
      </c>
      <c r="K658" s="13" t="s">
        <v>24</v>
      </c>
      <c r="L658" s="13" t="s">
        <v>24</v>
      </c>
      <c r="M658" s="13" t="s">
        <v>24</v>
      </c>
      <c r="N658" s="20" t="s">
        <v>24</v>
      </c>
      <c r="O658" s="13" t="s">
        <v>24</v>
      </c>
      <c r="P658" s="13" t="s">
        <v>24</v>
      </c>
      <c r="Q658" s="13" t="s">
        <v>24</v>
      </c>
    </row>
    <row r="659" spans="1:17" ht="26">
      <c r="A659" s="10" t="s">
        <v>1364</v>
      </c>
      <c r="B659" s="12" t="s">
        <v>27</v>
      </c>
      <c r="C659" s="19" t="s">
        <v>1357</v>
      </c>
      <c r="D659" s="13" t="s">
        <v>23</v>
      </c>
      <c r="E659" s="13" t="s">
        <v>24</v>
      </c>
      <c r="F659" s="13" t="s">
        <v>24</v>
      </c>
      <c r="G659" s="13" t="s">
        <v>24</v>
      </c>
      <c r="H659" s="13" t="s">
        <v>24</v>
      </c>
      <c r="I659" s="13" t="s">
        <v>24</v>
      </c>
      <c r="J659" s="13" t="s">
        <v>24</v>
      </c>
      <c r="K659" s="13" t="s">
        <v>24</v>
      </c>
      <c r="L659" s="13" t="s">
        <v>24</v>
      </c>
      <c r="M659" s="13" t="s">
        <v>24</v>
      </c>
      <c r="N659" s="20" t="s">
        <v>24</v>
      </c>
      <c r="O659" s="13" t="s">
        <v>24</v>
      </c>
      <c r="P659" s="13" t="s">
        <v>24</v>
      </c>
      <c r="Q659" s="13" t="s">
        <v>24</v>
      </c>
    </row>
    <row r="660" spans="1:17" ht="26">
      <c r="A660" s="10" t="s">
        <v>1365</v>
      </c>
      <c r="B660" s="12" t="s">
        <v>27</v>
      </c>
      <c r="C660" s="19" t="s">
        <v>1357</v>
      </c>
      <c r="D660" s="13" t="s">
        <v>23</v>
      </c>
      <c r="E660" s="13" t="s">
        <v>24</v>
      </c>
      <c r="F660" s="13" t="s">
        <v>24</v>
      </c>
      <c r="G660" s="13" t="s">
        <v>24</v>
      </c>
      <c r="H660" s="13" t="s">
        <v>24</v>
      </c>
      <c r="I660" s="13" t="s">
        <v>24</v>
      </c>
      <c r="J660" s="13" t="s">
        <v>24</v>
      </c>
      <c r="K660" s="13" t="s">
        <v>24</v>
      </c>
      <c r="L660" s="13" t="s">
        <v>24</v>
      </c>
      <c r="M660" s="13" t="s">
        <v>24</v>
      </c>
      <c r="N660" s="20" t="s">
        <v>24</v>
      </c>
      <c r="O660" s="13" t="s">
        <v>24</v>
      </c>
      <c r="P660" s="13" t="s">
        <v>24</v>
      </c>
      <c r="Q660" s="13" t="s">
        <v>24</v>
      </c>
    </row>
    <row r="661" spans="1:17" ht="26">
      <c r="A661" s="10" t="s">
        <v>1366</v>
      </c>
      <c r="B661" s="12" t="s">
        <v>27</v>
      </c>
      <c r="C661" s="19" t="s">
        <v>1357</v>
      </c>
      <c r="D661" s="13" t="s">
        <v>23</v>
      </c>
      <c r="E661" s="13" t="s">
        <v>24</v>
      </c>
      <c r="F661" s="13" t="s">
        <v>24</v>
      </c>
      <c r="G661" s="13" t="s">
        <v>24</v>
      </c>
      <c r="H661" s="13" t="s">
        <v>24</v>
      </c>
      <c r="I661" s="13" t="s">
        <v>24</v>
      </c>
      <c r="J661" s="13" t="s">
        <v>24</v>
      </c>
      <c r="K661" s="13" t="s">
        <v>24</v>
      </c>
      <c r="L661" s="13" t="s">
        <v>24</v>
      </c>
      <c r="M661" s="13" t="s">
        <v>24</v>
      </c>
      <c r="N661" s="20" t="s">
        <v>24</v>
      </c>
      <c r="O661" s="13" t="s">
        <v>24</v>
      </c>
      <c r="P661" s="13" t="s">
        <v>24</v>
      </c>
      <c r="Q661" s="13" t="s">
        <v>24</v>
      </c>
    </row>
    <row r="662" spans="1:17" ht="26">
      <c r="A662" s="10" t="s">
        <v>1367</v>
      </c>
      <c r="B662" s="12" t="s">
        <v>27</v>
      </c>
      <c r="C662" s="19" t="s">
        <v>1357</v>
      </c>
      <c r="D662" s="13" t="s">
        <v>23</v>
      </c>
      <c r="E662" s="13" t="s">
        <v>24</v>
      </c>
      <c r="F662" s="13" t="s">
        <v>24</v>
      </c>
      <c r="G662" s="13" t="s">
        <v>24</v>
      </c>
      <c r="H662" s="13" t="s">
        <v>24</v>
      </c>
      <c r="I662" s="13" t="s">
        <v>24</v>
      </c>
      <c r="J662" s="13" t="s">
        <v>24</v>
      </c>
      <c r="K662" s="13" t="s">
        <v>24</v>
      </c>
      <c r="L662" s="13" t="s">
        <v>24</v>
      </c>
      <c r="M662" s="13" t="s">
        <v>24</v>
      </c>
      <c r="N662" s="20" t="s">
        <v>24</v>
      </c>
      <c r="O662" s="13" t="s">
        <v>24</v>
      </c>
      <c r="P662" s="13" t="s">
        <v>24</v>
      </c>
      <c r="Q662" s="13" t="s">
        <v>24</v>
      </c>
    </row>
    <row r="663" spans="1:17" ht="26">
      <c r="A663" s="10" t="s">
        <v>1368</v>
      </c>
      <c r="B663" s="12" t="s">
        <v>27</v>
      </c>
      <c r="C663" s="19" t="s">
        <v>1357</v>
      </c>
      <c r="D663" s="13" t="s">
        <v>23</v>
      </c>
      <c r="E663" s="13" t="s">
        <v>24</v>
      </c>
      <c r="F663" s="13" t="s">
        <v>24</v>
      </c>
      <c r="G663" s="13" t="s">
        <v>24</v>
      </c>
      <c r="H663" s="13" t="s">
        <v>24</v>
      </c>
      <c r="I663" s="13" t="s">
        <v>24</v>
      </c>
      <c r="J663" s="13" t="s">
        <v>24</v>
      </c>
      <c r="K663" s="13" t="s">
        <v>24</v>
      </c>
      <c r="L663" s="13" t="s">
        <v>24</v>
      </c>
      <c r="M663" s="13" t="s">
        <v>24</v>
      </c>
      <c r="N663" s="20" t="s">
        <v>24</v>
      </c>
      <c r="O663" s="13" t="s">
        <v>24</v>
      </c>
      <c r="P663" s="13" t="s">
        <v>24</v>
      </c>
      <c r="Q663" s="13" t="s">
        <v>24</v>
      </c>
    </row>
    <row r="664" spans="1:17" ht="26">
      <c r="A664" s="10" t="s">
        <v>1369</v>
      </c>
      <c r="B664" s="12" t="s">
        <v>27</v>
      </c>
      <c r="C664" s="19" t="s">
        <v>1357</v>
      </c>
      <c r="D664" s="13" t="s">
        <v>23</v>
      </c>
      <c r="E664" s="13" t="s">
        <v>24</v>
      </c>
      <c r="F664" s="13" t="s">
        <v>24</v>
      </c>
      <c r="G664" s="13" t="s">
        <v>24</v>
      </c>
      <c r="H664" s="13" t="s">
        <v>24</v>
      </c>
      <c r="I664" s="13" t="s">
        <v>24</v>
      </c>
      <c r="J664" s="13" t="s">
        <v>24</v>
      </c>
      <c r="K664" s="13" t="s">
        <v>24</v>
      </c>
      <c r="L664" s="13" t="s">
        <v>24</v>
      </c>
      <c r="M664" s="13" t="s">
        <v>24</v>
      </c>
      <c r="N664" s="20" t="s">
        <v>24</v>
      </c>
      <c r="O664" s="13" t="s">
        <v>24</v>
      </c>
      <c r="P664" s="13" t="s">
        <v>24</v>
      </c>
      <c r="Q664" s="13" t="s">
        <v>24</v>
      </c>
    </row>
    <row r="665" spans="1:17" ht="26">
      <c r="A665" s="10" t="s">
        <v>1370</v>
      </c>
      <c r="B665" s="12" t="s">
        <v>27</v>
      </c>
      <c r="C665" s="19" t="s">
        <v>1357</v>
      </c>
      <c r="D665" s="13" t="s">
        <v>23</v>
      </c>
      <c r="E665" s="13" t="s">
        <v>24</v>
      </c>
      <c r="F665" s="13" t="s">
        <v>24</v>
      </c>
      <c r="G665" s="13" t="s">
        <v>24</v>
      </c>
      <c r="H665" s="13" t="s">
        <v>24</v>
      </c>
      <c r="I665" s="13" t="s">
        <v>24</v>
      </c>
      <c r="J665" s="13" t="s">
        <v>24</v>
      </c>
      <c r="K665" s="13" t="s">
        <v>24</v>
      </c>
      <c r="L665" s="13" t="s">
        <v>24</v>
      </c>
      <c r="M665" s="13" t="s">
        <v>24</v>
      </c>
      <c r="N665" s="20" t="s">
        <v>24</v>
      </c>
      <c r="O665" s="13" t="s">
        <v>24</v>
      </c>
      <c r="P665" s="13" t="s">
        <v>24</v>
      </c>
      <c r="Q665" s="13" t="s">
        <v>24</v>
      </c>
    </row>
    <row r="666" spans="1:17" ht="26">
      <c r="A666" s="10" t="s">
        <v>1371</v>
      </c>
      <c r="B666" s="12" t="s">
        <v>27</v>
      </c>
      <c r="C666" s="19" t="s">
        <v>1357</v>
      </c>
      <c r="D666" s="13" t="s">
        <v>23</v>
      </c>
      <c r="E666" s="13" t="s">
        <v>24</v>
      </c>
      <c r="F666" s="13" t="s">
        <v>24</v>
      </c>
      <c r="G666" s="13" t="s">
        <v>24</v>
      </c>
      <c r="H666" s="13" t="s">
        <v>24</v>
      </c>
      <c r="I666" s="13" t="s">
        <v>24</v>
      </c>
      <c r="J666" s="13" t="s">
        <v>24</v>
      </c>
      <c r="K666" s="13" t="s">
        <v>24</v>
      </c>
      <c r="L666" s="13" t="s">
        <v>24</v>
      </c>
      <c r="M666" s="13" t="s">
        <v>24</v>
      </c>
      <c r="N666" s="20" t="s">
        <v>24</v>
      </c>
      <c r="O666" s="13" t="s">
        <v>24</v>
      </c>
      <c r="P666" s="13" t="s">
        <v>24</v>
      </c>
      <c r="Q666" s="13" t="s">
        <v>24</v>
      </c>
    </row>
    <row r="667" spans="1:17" ht="26">
      <c r="A667" s="10" t="s">
        <v>1372</v>
      </c>
      <c r="B667" s="12" t="s">
        <v>27</v>
      </c>
      <c r="C667" s="19" t="s">
        <v>1357</v>
      </c>
      <c r="D667" s="13" t="s">
        <v>23</v>
      </c>
      <c r="E667" s="13" t="s">
        <v>24</v>
      </c>
      <c r="F667" s="13" t="s">
        <v>24</v>
      </c>
      <c r="G667" s="13" t="s">
        <v>24</v>
      </c>
      <c r="H667" s="13" t="s">
        <v>24</v>
      </c>
      <c r="I667" s="13" t="s">
        <v>24</v>
      </c>
      <c r="J667" s="13" t="s">
        <v>24</v>
      </c>
      <c r="K667" s="13" t="s">
        <v>24</v>
      </c>
      <c r="L667" s="13" t="s">
        <v>24</v>
      </c>
      <c r="M667" s="13" t="s">
        <v>24</v>
      </c>
      <c r="N667" s="20" t="s">
        <v>24</v>
      </c>
      <c r="O667" s="13" t="s">
        <v>24</v>
      </c>
      <c r="P667" s="13" t="s">
        <v>24</v>
      </c>
      <c r="Q667" s="13" t="s">
        <v>24</v>
      </c>
    </row>
    <row r="668" spans="1:17" ht="26">
      <c r="A668" s="10" t="s">
        <v>1373</v>
      </c>
      <c r="B668" s="12" t="s">
        <v>27</v>
      </c>
      <c r="C668" s="19" t="s">
        <v>1357</v>
      </c>
      <c r="D668" s="13" t="s">
        <v>23</v>
      </c>
      <c r="E668" s="13" t="s">
        <v>24</v>
      </c>
      <c r="F668" s="13" t="s">
        <v>24</v>
      </c>
      <c r="G668" s="13" t="s">
        <v>24</v>
      </c>
      <c r="H668" s="13" t="s">
        <v>24</v>
      </c>
      <c r="I668" s="13" t="s">
        <v>24</v>
      </c>
      <c r="J668" s="13" t="s">
        <v>24</v>
      </c>
      <c r="K668" s="13" t="s">
        <v>24</v>
      </c>
      <c r="L668" s="13" t="s">
        <v>24</v>
      </c>
      <c r="M668" s="13" t="s">
        <v>24</v>
      </c>
      <c r="N668" s="20" t="s">
        <v>24</v>
      </c>
      <c r="O668" s="13" t="s">
        <v>24</v>
      </c>
      <c r="P668" s="13" t="s">
        <v>24</v>
      </c>
      <c r="Q668" s="13" t="s">
        <v>24</v>
      </c>
    </row>
    <row r="669" spans="1:17" ht="26">
      <c r="A669" s="10" t="s">
        <v>1374</v>
      </c>
      <c r="B669" s="12" t="s">
        <v>27</v>
      </c>
      <c r="C669" s="19" t="s">
        <v>1357</v>
      </c>
      <c r="D669" s="13" t="s">
        <v>23</v>
      </c>
      <c r="E669" s="13" t="s">
        <v>24</v>
      </c>
      <c r="F669" s="13" t="s">
        <v>24</v>
      </c>
      <c r="G669" s="13" t="s">
        <v>24</v>
      </c>
      <c r="H669" s="13" t="s">
        <v>24</v>
      </c>
      <c r="I669" s="13" t="s">
        <v>24</v>
      </c>
      <c r="J669" s="13" t="s">
        <v>24</v>
      </c>
      <c r="K669" s="13" t="s">
        <v>24</v>
      </c>
      <c r="L669" s="13" t="s">
        <v>24</v>
      </c>
      <c r="M669" s="13" t="s">
        <v>24</v>
      </c>
      <c r="N669" s="20" t="s">
        <v>24</v>
      </c>
      <c r="O669" s="13" t="s">
        <v>24</v>
      </c>
      <c r="P669" s="13" t="s">
        <v>24</v>
      </c>
      <c r="Q669" s="13" t="s">
        <v>24</v>
      </c>
    </row>
    <row r="670" spans="1:17" ht="26">
      <c r="A670" s="10" t="s">
        <v>1375</v>
      </c>
      <c r="B670" s="12" t="s">
        <v>1376</v>
      </c>
      <c r="C670" s="19"/>
      <c r="D670" s="13" t="s">
        <v>626</v>
      </c>
      <c r="E670" s="13" t="s">
        <v>24</v>
      </c>
      <c r="F670" s="17" t="s">
        <v>27</v>
      </c>
      <c r="G670" s="13" t="s">
        <v>24</v>
      </c>
      <c r="H670" s="17" t="s">
        <v>27</v>
      </c>
      <c r="I670" s="13" t="s">
        <v>24</v>
      </c>
      <c r="J670" s="17" t="s">
        <v>27</v>
      </c>
      <c r="K670" s="13" t="s">
        <v>24</v>
      </c>
      <c r="L670" s="17" t="s">
        <v>27</v>
      </c>
      <c r="M670" s="17" t="s">
        <v>27</v>
      </c>
      <c r="N670" s="20" t="s">
        <v>24</v>
      </c>
      <c r="O670" s="13" t="s">
        <v>24</v>
      </c>
      <c r="P670" s="13" t="s">
        <v>24</v>
      </c>
      <c r="Q670" s="13" t="s">
        <v>24</v>
      </c>
    </row>
    <row r="671" spans="1:17" ht="26">
      <c r="A671" s="10" t="s">
        <v>1377</v>
      </c>
      <c r="B671" s="12" t="s">
        <v>1378</v>
      </c>
      <c r="C671" s="19"/>
      <c r="D671" s="13" t="s">
        <v>626</v>
      </c>
      <c r="E671" s="13" t="s">
        <v>24</v>
      </c>
      <c r="F671" s="17" t="s">
        <v>27</v>
      </c>
      <c r="G671" s="13" t="s">
        <v>24</v>
      </c>
      <c r="H671" s="17" t="s">
        <v>27</v>
      </c>
      <c r="I671" s="13" t="s">
        <v>24</v>
      </c>
      <c r="J671" s="17" t="s">
        <v>27</v>
      </c>
      <c r="K671" s="13" t="s">
        <v>24</v>
      </c>
      <c r="L671" s="17" t="s">
        <v>27</v>
      </c>
      <c r="M671" s="17" t="s">
        <v>27</v>
      </c>
      <c r="N671" s="20" t="s">
        <v>24</v>
      </c>
      <c r="O671" s="13" t="s">
        <v>24</v>
      </c>
      <c r="P671" s="13" t="s">
        <v>24</v>
      </c>
      <c r="Q671" s="13" t="s">
        <v>24</v>
      </c>
    </row>
    <row r="672" spans="1:17" ht="65">
      <c r="A672" s="10" t="s">
        <v>1379</v>
      </c>
      <c r="B672" s="10" t="s">
        <v>27</v>
      </c>
      <c r="C672" s="21" t="s">
        <v>1380</v>
      </c>
      <c r="D672" s="13" t="s">
        <v>626</v>
      </c>
      <c r="E672" s="13" t="s">
        <v>24</v>
      </c>
      <c r="F672" s="13" t="s">
        <v>24</v>
      </c>
      <c r="G672" s="13" t="s">
        <v>24</v>
      </c>
      <c r="H672" s="13" t="s">
        <v>24</v>
      </c>
      <c r="I672" s="13" t="s">
        <v>24</v>
      </c>
      <c r="J672" s="13" t="s">
        <v>24</v>
      </c>
      <c r="K672" s="13" t="s">
        <v>24</v>
      </c>
      <c r="L672" s="13" t="s">
        <v>24</v>
      </c>
      <c r="M672" s="13" t="s">
        <v>24</v>
      </c>
      <c r="N672" s="20" t="s">
        <v>24</v>
      </c>
      <c r="O672" s="13" t="s">
        <v>24</v>
      </c>
      <c r="P672" s="13" t="s">
        <v>24</v>
      </c>
      <c r="Q672" s="13" t="s">
        <v>24</v>
      </c>
    </row>
    <row r="673" spans="1:17" ht="26">
      <c r="A673" s="10" t="s">
        <v>1381</v>
      </c>
      <c r="B673" s="10" t="s">
        <v>27</v>
      </c>
      <c r="C673" s="21" t="s">
        <v>1382</v>
      </c>
      <c r="D673" s="13" t="s">
        <v>626</v>
      </c>
      <c r="E673" s="13" t="s">
        <v>24</v>
      </c>
      <c r="F673" s="17" t="s">
        <v>27</v>
      </c>
      <c r="G673" s="13" t="s">
        <v>24</v>
      </c>
      <c r="H673" s="17" t="s">
        <v>27</v>
      </c>
      <c r="I673" s="13" t="s">
        <v>24</v>
      </c>
      <c r="J673" s="17" t="s">
        <v>27</v>
      </c>
      <c r="K673" s="13" t="s">
        <v>24</v>
      </c>
      <c r="L673" s="13" t="s">
        <v>24</v>
      </c>
      <c r="M673" s="17" t="s">
        <v>27</v>
      </c>
      <c r="N673" s="20" t="s">
        <v>24</v>
      </c>
      <c r="O673" s="17" t="s">
        <v>27</v>
      </c>
      <c r="P673" s="17" t="s">
        <v>27</v>
      </c>
      <c r="Q673" s="17" t="s">
        <v>27</v>
      </c>
    </row>
    <row r="674" spans="1:17" ht="26">
      <c r="A674" s="10" t="s">
        <v>1383</v>
      </c>
      <c r="B674" s="10" t="s">
        <v>27</v>
      </c>
      <c r="C674" s="21" t="s">
        <v>1382</v>
      </c>
      <c r="D674" s="13" t="s">
        <v>626</v>
      </c>
      <c r="E674" s="13" t="s">
        <v>24</v>
      </c>
      <c r="F674" s="17" t="s">
        <v>27</v>
      </c>
      <c r="G674" s="13" t="s">
        <v>24</v>
      </c>
      <c r="H674" s="17" t="s">
        <v>27</v>
      </c>
      <c r="I674" s="13" t="s">
        <v>24</v>
      </c>
      <c r="J674" s="17" t="s">
        <v>27</v>
      </c>
      <c r="K674" s="13" t="s">
        <v>24</v>
      </c>
      <c r="L674" s="13" t="s">
        <v>24</v>
      </c>
      <c r="M674" s="17" t="s">
        <v>27</v>
      </c>
      <c r="N674" s="20" t="s">
        <v>24</v>
      </c>
      <c r="O674" s="17" t="s">
        <v>27</v>
      </c>
      <c r="P674" s="17" t="s">
        <v>27</v>
      </c>
      <c r="Q674" s="17" t="s">
        <v>27</v>
      </c>
    </row>
    <row r="675" spans="1:17" ht="52">
      <c r="A675" s="10" t="s">
        <v>1384</v>
      </c>
      <c r="B675" s="10" t="s">
        <v>27</v>
      </c>
      <c r="C675" s="21" t="s">
        <v>1385</v>
      </c>
      <c r="D675" s="13" t="s">
        <v>23</v>
      </c>
      <c r="E675" s="13" t="s">
        <v>24</v>
      </c>
      <c r="F675" s="13" t="s">
        <v>24</v>
      </c>
      <c r="G675" s="13" t="s">
        <v>24</v>
      </c>
      <c r="H675" s="13" t="s">
        <v>24</v>
      </c>
      <c r="I675" s="13" t="s">
        <v>24</v>
      </c>
      <c r="J675" s="13" t="s">
        <v>24</v>
      </c>
      <c r="K675" s="13" t="s">
        <v>24</v>
      </c>
      <c r="L675" s="13" t="s">
        <v>24</v>
      </c>
      <c r="M675" s="13" t="s">
        <v>24</v>
      </c>
      <c r="N675" s="20" t="s">
        <v>24</v>
      </c>
      <c r="O675" s="13" t="s">
        <v>24</v>
      </c>
      <c r="P675" s="13" t="s">
        <v>24</v>
      </c>
      <c r="Q675" s="13" t="s">
        <v>24</v>
      </c>
    </row>
  </sheetData>
  <autoFilter ref="A1:Q675" xr:uid="{00000000-0009-0000-0000-000002000000}"/>
  <customSheetViews>
    <customSheetView guid="{FDE3F4EE-7D55-4816-8DCB-629D9D33F45B}" filter="1" showAutoFilter="1">
      <pageMargins left="0.7" right="0.7" top="0.75" bottom="0.75" header="0.3" footer="0.3"/>
      <autoFilter ref="A1:Q675" xr:uid="{C97A07D0-FDCB-6148-AF95-8BA558B44546}"/>
    </customSheetView>
  </customSheetViews>
  <phoneticPr fontId="19"/>
  <conditionalFormatting sqref="D1:D675">
    <cfRule type="cellIs" dxfId="3" priority="1" operator="equal">
      <formula>"ヘッダー"</formula>
    </cfRule>
    <cfRule type="cellIs" dxfId="2" priority="2" operator="equal">
      <formula>"明細"</formula>
    </cfRule>
  </conditionalFormatting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M675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" customHeight="1"/>
  <cols>
    <col min="1" max="1" width="32" customWidth="1"/>
    <col min="2" max="2" width="29.83203125" customWidth="1"/>
    <col min="3" max="3" width="55" customWidth="1"/>
    <col min="4" max="13" width="10.1640625" customWidth="1"/>
  </cols>
  <sheetData>
    <row r="1" spans="1:13" ht="26">
      <c r="A1" s="1" t="s">
        <v>2</v>
      </c>
      <c r="B1" s="1" t="s">
        <v>5</v>
      </c>
      <c r="C1" s="1" t="s">
        <v>6</v>
      </c>
      <c r="D1" s="3" t="s">
        <v>7</v>
      </c>
      <c r="E1" s="4" t="s">
        <v>8</v>
      </c>
      <c r="F1" s="5" t="s">
        <v>9</v>
      </c>
      <c r="G1" s="4" t="s">
        <v>10</v>
      </c>
      <c r="H1" s="5" t="s">
        <v>11</v>
      </c>
      <c r="I1" s="4" t="s">
        <v>12</v>
      </c>
      <c r="J1" s="5" t="s">
        <v>13</v>
      </c>
      <c r="K1" s="4" t="s">
        <v>14</v>
      </c>
      <c r="L1" s="6" t="s">
        <v>15</v>
      </c>
      <c r="M1" s="4" t="s">
        <v>16</v>
      </c>
    </row>
    <row r="2" spans="1:13" ht="13">
      <c r="A2" s="10" t="s">
        <v>21</v>
      </c>
      <c r="B2" s="12" t="s">
        <v>21</v>
      </c>
      <c r="C2" s="12"/>
      <c r="D2" s="13" t="s">
        <v>23</v>
      </c>
      <c r="E2" s="13" t="s">
        <v>24</v>
      </c>
      <c r="F2" s="13" t="s">
        <v>24</v>
      </c>
      <c r="G2" s="13" t="s">
        <v>24</v>
      </c>
      <c r="H2" s="13" t="s">
        <v>24</v>
      </c>
      <c r="I2" s="13" t="s">
        <v>24</v>
      </c>
      <c r="J2" s="13" t="s">
        <v>24</v>
      </c>
      <c r="K2" s="13" t="s">
        <v>24</v>
      </c>
      <c r="L2" s="13" t="s">
        <v>24</v>
      </c>
      <c r="M2" s="13" t="s">
        <v>24</v>
      </c>
    </row>
    <row r="3" spans="1:13" ht="39">
      <c r="A3" s="10" t="s">
        <v>25</v>
      </c>
      <c r="B3" s="12" t="s">
        <v>27</v>
      </c>
      <c r="C3" s="12" t="s">
        <v>1435</v>
      </c>
      <c r="D3" s="13" t="s">
        <v>23</v>
      </c>
      <c r="E3" s="13" t="s">
        <v>24</v>
      </c>
      <c r="F3" s="13" t="s">
        <v>24</v>
      </c>
      <c r="G3" s="13" t="s">
        <v>24</v>
      </c>
      <c r="H3" s="13" t="s">
        <v>24</v>
      </c>
      <c r="I3" s="13" t="s">
        <v>24</v>
      </c>
      <c r="J3" s="13" t="s">
        <v>24</v>
      </c>
      <c r="K3" s="13" t="s">
        <v>24</v>
      </c>
      <c r="L3" s="13" t="s">
        <v>24</v>
      </c>
      <c r="M3" s="13" t="s">
        <v>24</v>
      </c>
    </row>
    <row r="4" spans="1:13" ht="13">
      <c r="A4" s="10" t="s">
        <v>29</v>
      </c>
      <c r="B4" s="12" t="s">
        <v>31</v>
      </c>
      <c r="C4" s="12" t="s">
        <v>32</v>
      </c>
      <c r="D4" s="13" t="s">
        <v>23</v>
      </c>
      <c r="E4" s="13" t="s">
        <v>24</v>
      </c>
      <c r="F4" s="13" t="s">
        <v>24</v>
      </c>
      <c r="G4" s="13" t="s">
        <v>24</v>
      </c>
      <c r="H4" s="13" t="s">
        <v>24</v>
      </c>
      <c r="I4" s="13" t="s">
        <v>24</v>
      </c>
      <c r="J4" s="13" t="s">
        <v>24</v>
      </c>
      <c r="K4" s="13" t="s">
        <v>24</v>
      </c>
      <c r="L4" s="13" t="s">
        <v>24</v>
      </c>
      <c r="M4" s="13" t="s">
        <v>24</v>
      </c>
    </row>
    <row r="5" spans="1:13" ht="13">
      <c r="A5" s="10" t="s">
        <v>33</v>
      </c>
      <c r="B5" s="12" t="s">
        <v>31</v>
      </c>
      <c r="C5" s="12" t="s">
        <v>32</v>
      </c>
      <c r="D5" s="13" t="s">
        <v>23</v>
      </c>
      <c r="E5" s="13" t="s">
        <v>24</v>
      </c>
      <c r="F5" s="13" t="s">
        <v>24</v>
      </c>
      <c r="G5" s="13" t="s">
        <v>24</v>
      </c>
      <c r="H5" s="13" t="s">
        <v>24</v>
      </c>
      <c r="I5" s="13" t="s">
        <v>24</v>
      </c>
      <c r="J5" s="13" t="s">
        <v>24</v>
      </c>
      <c r="K5" s="13" t="s">
        <v>24</v>
      </c>
      <c r="L5" s="13" t="s">
        <v>24</v>
      </c>
      <c r="M5" s="13" t="s">
        <v>24</v>
      </c>
    </row>
    <row r="6" spans="1:13" ht="13">
      <c r="A6" s="10" t="s">
        <v>35</v>
      </c>
      <c r="B6" s="12" t="s">
        <v>31</v>
      </c>
      <c r="C6" s="12" t="s">
        <v>32</v>
      </c>
      <c r="D6" s="13" t="s">
        <v>23</v>
      </c>
      <c r="E6" s="13" t="s">
        <v>24</v>
      </c>
      <c r="F6" s="13" t="s">
        <v>24</v>
      </c>
      <c r="G6" s="13" t="s">
        <v>24</v>
      </c>
      <c r="H6" s="13" t="s">
        <v>24</v>
      </c>
      <c r="I6" s="13" t="s">
        <v>24</v>
      </c>
      <c r="J6" s="13" t="s">
        <v>24</v>
      </c>
      <c r="K6" s="13" t="s">
        <v>24</v>
      </c>
      <c r="L6" s="13" t="s">
        <v>24</v>
      </c>
      <c r="M6" s="13" t="s">
        <v>24</v>
      </c>
    </row>
    <row r="7" spans="1:13" ht="13">
      <c r="A7" s="10" t="s">
        <v>37</v>
      </c>
      <c r="B7" s="12" t="s">
        <v>31</v>
      </c>
      <c r="C7" s="12" t="s">
        <v>32</v>
      </c>
      <c r="D7" s="13" t="s">
        <v>23</v>
      </c>
      <c r="E7" s="13" t="s">
        <v>24</v>
      </c>
      <c r="F7" s="13" t="s">
        <v>24</v>
      </c>
      <c r="G7" s="13" t="s">
        <v>24</v>
      </c>
      <c r="H7" s="13" t="s">
        <v>24</v>
      </c>
      <c r="I7" s="13" t="s">
        <v>24</v>
      </c>
      <c r="J7" s="13" t="s">
        <v>24</v>
      </c>
      <c r="K7" s="13" t="s">
        <v>24</v>
      </c>
      <c r="L7" s="13" t="s">
        <v>24</v>
      </c>
      <c r="M7" s="13" t="s">
        <v>24</v>
      </c>
    </row>
    <row r="8" spans="1:13" ht="13">
      <c r="A8" s="10" t="s">
        <v>39</v>
      </c>
      <c r="B8" s="12" t="s">
        <v>31</v>
      </c>
      <c r="C8" s="12" t="s">
        <v>32</v>
      </c>
      <c r="D8" s="13" t="s">
        <v>23</v>
      </c>
      <c r="E8" s="13" t="s">
        <v>24</v>
      </c>
      <c r="F8" s="13" t="s">
        <v>24</v>
      </c>
      <c r="G8" s="13" t="s">
        <v>24</v>
      </c>
      <c r="H8" s="13" t="s">
        <v>24</v>
      </c>
      <c r="I8" s="13" t="s">
        <v>24</v>
      </c>
      <c r="J8" s="13" t="s">
        <v>24</v>
      </c>
      <c r="K8" s="13" t="s">
        <v>24</v>
      </c>
      <c r="L8" s="13" t="s">
        <v>24</v>
      </c>
      <c r="M8" s="13" t="s">
        <v>24</v>
      </c>
    </row>
    <row r="9" spans="1:13" ht="13">
      <c r="A9" s="10" t="s">
        <v>41</v>
      </c>
      <c r="B9" s="12" t="s">
        <v>31</v>
      </c>
      <c r="C9" s="12" t="s">
        <v>32</v>
      </c>
      <c r="D9" s="13" t="s">
        <v>23</v>
      </c>
      <c r="E9" s="13" t="s">
        <v>24</v>
      </c>
      <c r="F9" s="13" t="s">
        <v>24</v>
      </c>
      <c r="G9" s="13" t="s">
        <v>24</v>
      </c>
      <c r="H9" s="13" t="s">
        <v>24</v>
      </c>
      <c r="I9" s="13" t="s">
        <v>24</v>
      </c>
      <c r="J9" s="13" t="s">
        <v>24</v>
      </c>
      <c r="K9" s="13" t="s">
        <v>24</v>
      </c>
      <c r="L9" s="13" t="s">
        <v>24</v>
      </c>
      <c r="M9" s="13" t="s">
        <v>24</v>
      </c>
    </row>
    <row r="10" spans="1:13" ht="13">
      <c r="A10" s="10" t="s">
        <v>43</v>
      </c>
      <c r="B10" s="12" t="s">
        <v>31</v>
      </c>
      <c r="C10" s="12" t="s">
        <v>32</v>
      </c>
      <c r="D10" s="13" t="s">
        <v>23</v>
      </c>
      <c r="E10" s="13" t="s">
        <v>24</v>
      </c>
      <c r="F10" s="13" t="s">
        <v>24</v>
      </c>
      <c r="G10" s="13" t="s">
        <v>24</v>
      </c>
      <c r="H10" s="13" t="s">
        <v>24</v>
      </c>
      <c r="I10" s="13" t="s">
        <v>24</v>
      </c>
      <c r="J10" s="13" t="s">
        <v>24</v>
      </c>
      <c r="K10" s="13" t="s">
        <v>24</v>
      </c>
      <c r="L10" s="13" t="s">
        <v>24</v>
      </c>
      <c r="M10" s="13" t="s">
        <v>24</v>
      </c>
    </row>
    <row r="11" spans="1:13" ht="16">
      <c r="A11" s="28" t="s">
        <v>45</v>
      </c>
      <c r="B11" s="12" t="s">
        <v>31</v>
      </c>
      <c r="C11" s="26"/>
      <c r="D11" s="13" t="s">
        <v>23</v>
      </c>
      <c r="E11" s="13" t="s">
        <v>24</v>
      </c>
      <c r="F11" s="13" t="s">
        <v>24</v>
      </c>
      <c r="G11" s="13" t="s">
        <v>24</v>
      </c>
      <c r="H11" s="13" t="s">
        <v>24</v>
      </c>
      <c r="I11" s="13" t="s">
        <v>24</v>
      </c>
      <c r="J11" s="13" t="s">
        <v>24</v>
      </c>
      <c r="K11" s="13" t="s">
        <v>24</v>
      </c>
      <c r="L11" s="13" t="s">
        <v>24</v>
      </c>
      <c r="M11" s="13" t="s">
        <v>24</v>
      </c>
    </row>
    <row r="12" spans="1:13" ht="16">
      <c r="A12" s="28" t="s">
        <v>46</v>
      </c>
      <c r="B12" s="12" t="s">
        <v>31</v>
      </c>
      <c r="C12" s="26"/>
      <c r="D12" s="13" t="s">
        <v>23</v>
      </c>
      <c r="E12" s="13" t="s">
        <v>24</v>
      </c>
      <c r="F12" s="13" t="s">
        <v>24</v>
      </c>
      <c r="G12" s="13" t="s">
        <v>24</v>
      </c>
      <c r="H12" s="13" t="s">
        <v>24</v>
      </c>
      <c r="I12" s="13" t="s">
        <v>24</v>
      </c>
      <c r="J12" s="13" t="s">
        <v>24</v>
      </c>
      <c r="K12" s="13" t="s">
        <v>24</v>
      </c>
      <c r="L12" s="13" t="s">
        <v>24</v>
      </c>
      <c r="M12" s="13" t="s">
        <v>24</v>
      </c>
    </row>
    <row r="13" spans="1:13" ht="16">
      <c r="A13" s="28" t="s">
        <v>47</v>
      </c>
      <c r="B13" s="12" t="s">
        <v>31</v>
      </c>
      <c r="C13" s="26"/>
      <c r="D13" s="13" t="s">
        <v>23</v>
      </c>
      <c r="E13" s="13" t="s">
        <v>24</v>
      </c>
      <c r="F13" s="13" t="s">
        <v>24</v>
      </c>
      <c r="G13" s="13" t="s">
        <v>24</v>
      </c>
      <c r="H13" s="13" t="s">
        <v>24</v>
      </c>
      <c r="I13" s="13" t="s">
        <v>24</v>
      </c>
      <c r="J13" s="13" t="s">
        <v>24</v>
      </c>
      <c r="K13" s="13" t="s">
        <v>24</v>
      </c>
      <c r="L13" s="13" t="s">
        <v>24</v>
      </c>
      <c r="M13" s="13" t="s">
        <v>24</v>
      </c>
    </row>
    <row r="14" spans="1:13" ht="16">
      <c r="A14" s="28" t="s">
        <v>48</v>
      </c>
      <c r="B14" s="12" t="s">
        <v>31</v>
      </c>
      <c r="C14" s="26"/>
      <c r="D14" s="13" t="s">
        <v>23</v>
      </c>
      <c r="E14" s="13" t="s">
        <v>24</v>
      </c>
      <c r="F14" s="13" t="s">
        <v>24</v>
      </c>
      <c r="G14" s="13" t="s">
        <v>24</v>
      </c>
      <c r="H14" s="13" t="s">
        <v>24</v>
      </c>
      <c r="I14" s="13" t="s">
        <v>24</v>
      </c>
      <c r="J14" s="13" t="s">
        <v>24</v>
      </c>
      <c r="K14" s="13" t="s">
        <v>24</v>
      </c>
      <c r="L14" s="13" t="s">
        <v>24</v>
      </c>
      <c r="M14" s="13" t="s">
        <v>24</v>
      </c>
    </row>
    <row r="15" spans="1:13" ht="16">
      <c r="A15" s="28" t="s">
        <v>49</v>
      </c>
      <c r="B15" s="12" t="s">
        <v>31</v>
      </c>
      <c r="C15" s="26"/>
      <c r="D15" s="13" t="s">
        <v>23</v>
      </c>
      <c r="E15" s="13" t="s">
        <v>24</v>
      </c>
      <c r="F15" s="13" t="s">
        <v>24</v>
      </c>
      <c r="G15" s="13" t="s">
        <v>24</v>
      </c>
      <c r="H15" s="13" t="s">
        <v>24</v>
      </c>
      <c r="I15" s="13" t="s">
        <v>24</v>
      </c>
      <c r="J15" s="13" t="s">
        <v>24</v>
      </c>
      <c r="K15" s="13" t="s">
        <v>24</v>
      </c>
      <c r="L15" s="13" t="s">
        <v>24</v>
      </c>
      <c r="M15" s="13" t="s">
        <v>24</v>
      </c>
    </row>
    <row r="16" spans="1:13" ht="16">
      <c r="A16" s="28" t="s">
        <v>50</v>
      </c>
      <c r="B16" s="12" t="s">
        <v>31</v>
      </c>
      <c r="C16" s="26"/>
      <c r="D16" s="13" t="s">
        <v>23</v>
      </c>
      <c r="E16" s="13" t="s">
        <v>24</v>
      </c>
      <c r="F16" s="13" t="s">
        <v>24</v>
      </c>
      <c r="G16" s="13" t="s">
        <v>24</v>
      </c>
      <c r="H16" s="13" t="s">
        <v>24</v>
      </c>
      <c r="I16" s="13" t="s">
        <v>24</v>
      </c>
      <c r="J16" s="13" t="s">
        <v>24</v>
      </c>
      <c r="K16" s="13" t="s">
        <v>24</v>
      </c>
      <c r="L16" s="13" t="s">
        <v>24</v>
      </c>
      <c r="M16" s="13" t="s">
        <v>24</v>
      </c>
    </row>
    <row r="17" spans="1:13" ht="16">
      <c r="A17" s="28" t="s">
        <v>51</v>
      </c>
      <c r="B17" s="12" t="s">
        <v>31</v>
      </c>
      <c r="C17" s="26"/>
      <c r="D17" s="13" t="s">
        <v>23</v>
      </c>
      <c r="E17" s="13" t="s">
        <v>24</v>
      </c>
      <c r="F17" s="13" t="s">
        <v>24</v>
      </c>
      <c r="G17" s="13" t="s">
        <v>24</v>
      </c>
      <c r="H17" s="13" t="s">
        <v>24</v>
      </c>
      <c r="I17" s="13" t="s">
        <v>24</v>
      </c>
      <c r="J17" s="13" t="s">
        <v>24</v>
      </c>
      <c r="K17" s="13" t="s">
        <v>24</v>
      </c>
      <c r="L17" s="13" t="s">
        <v>24</v>
      </c>
      <c r="M17" s="13" t="s">
        <v>24</v>
      </c>
    </row>
    <row r="18" spans="1:13" ht="13">
      <c r="A18" s="10" t="s">
        <v>52</v>
      </c>
      <c r="B18" s="12" t="s">
        <v>54</v>
      </c>
      <c r="C18" s="12" t="s">
        <v>32</v>
      </c>
      <c r="D18" s="13" t="s">
        <v>23</v>
      </c>
      <c r="E18" s="13" t="s">
        <v>24</v>
      </c>
      <c r="F18" s="13" t="s">
        <v>24</v>
      </c>
      <c r="G18" s="13" t="s">
        <v>24</v>
      </c>
      <c r="H18" s="13" t="s">
        <v>24</v>
      </c>
      <c r="I18" s="13" t="s">
        <v>24</v>
      </c>
      <c r="J18" s="13" t="s">
        <v>24</v>
      </c>
      <c r="K18" s="13" t="s">
        <v>24</v>
      </c>
      <c r="L18" s="13" t="s">
        <v>24</v>
      </c>
      <c r="M18" s="16" t="s">
        <v>24</v>
      </c>
    </row>
    <row r="19" spans="1:13" ht="13">
      <c r="A19" s="10" t="s">
        <v>55</v>
      </c>
      <c r="B19" s="12" t="s">
        <v>54</v>
      </c>
      <c r="C19" s="12" t="s">
        <v>32</v>
      </c>
      <c r="D19" s="13" t="s">
        <v>23</v>
      </c>
      <c r="E19" s="13" t="s">
        <v>24</v>
      </c>
      <c r="F19" s="13" t="s">
        <v>24</v>
      </c>
      <c r="G19" s="13" t="s">
        <v>24</v>
      </c>
      <c r="H19" s="13" t="s">
        <v>24</v>
      </c>
      <c r="I19" s="13" t="s">
        <v>24</v>
      </c>
      <c r="J19" s="13" t="s">
        <v>24</v>
      </c>
      <c r="K19" s="13" t="s">
        <v>24</v>
      </c>
      <c r="L19" s="13" t="s">
        <v>24</v>
      </c>
      <c r="M19" s="16" t="s">
        <v>24</v>
      </c>
    </row>
    <row r="20" spans="1:13" ht="13">
      <c r="A20" s="10" t="s">
        <v>57</v>
      </c>
      <c r="B20" s="12" t="s">
        <v>54</v>
      </c>
      <c r="C20" s="12" t="s">
        <v>32</v>
      </c>
      <c r="D20" s="13" t="s">
        <v>23</v>
      </c>
      <c r="E20" s="13" t="s">
        <v>24</v>
      </c>
      <c r="F20" s="13" t="s">
        <v>24</v>
      </c>
      <c r="G20" s="13" t="s">
        <v>24</v>
      </c>
      <c r="H20" s="13" t="s">
        <v>24</v>
      </c>
      <c r="I20" s="13" t="s">
        <v>24</v>
      </c>
      <c r="J20" s="13" t="s">
        <v>24</v>
      </c>
      <c r="K20" s="13" t="s">
        <v>24</v>
      </c>
      <c r="L20" s="13" t="s">
        <v>24</v>
      </c>
      <c r="M20" s="16" t="s">
        <v>24</v>
      </c>
    </row>
    <row r="21" spans="1:13" ht="13">
      <c r="A21" s="10" t="s">
        <v>59</v>
      </c>
      <c r="B21" s="12" t="s">
        <v>54</v>
      </c>
      <c r="C21" s="12" t="s">
        <v>32</v>
      </c>
      <c r="D21" s="13" t="s">
        <v>23</v>
      </c>
      <c r="E21" s="13" t="s">
        <v>24</v>
      </c>
      <c r="F21" s="13" t="s">
        <v>24</v>
      </c>
      <c r="G21" s="13" t="s">
        <v>24</v>
      </c>
      <c r="H21" s="13" t="s">
        <v>24</v>
      </c>
      <c r="I21" s="13" t="s">
        <v>24</v>
      </c>
      <c r="J21" s="13" t="s">
        <v>24</v>
      </c>
      <c r="K21" s="13" t="s">
        <v>24</v>
      </c>
      <c r="L21" s="13" t="s">
        <v>24</v>
      </c>
      <c r="M21" s="16" t="s">
        <v>24</v>
      </c>
    </row>
    <row r="22" spans="1:13" ht="13">
      <c r="A22" s="10" t="s">
        <v>61</v>
      </c>
      <c r="B22" s="12" t="s">
        <v>54</v>
      </c>
      <c r="C22" s="12" t="s">
        <v>32</v>
      </c>
      <c r="D22" s="13" t="s">
        <v>23</v>
      </c>
      <c r="E22" s="13" t="s">
        <v>24</v>
      </c>
      <c r="F22" s="13" t="s">
        <v>24</v>
      </c>
      <c r="G22" s="13" t="s">
        <v>24</v>
      </c>
      <c r="H22" s="13" t="s">
        <v>24</v>
      </c>
      <c r="I22" s="13" t="s">
        <v>24</v>
      </c>
      <c r="J22" s="13" t="s">
        <v>24</v>
      </c>
      <c r="K22" s="13" t="s">
        <v>24</v>
      </c>
      <c r="L22" s="13" t="s">
        <v>24</v>
      </c>
      <c r="M22" s="16" t="s">
        <v>24</v>
      </c>
    </row>
    <row r="23" spans="1:13" ht="13">
      <c r="A23" s="10" t="s">
        <v>63</v>
      </c>
      <c r="B23" s="12" t="s">
        <v>54</v>
      </c>
      <c r="C23" s="12" t="s">
        <v>32</v>
      </c>
      <c r="D23" s="13" t="s">
        <v>23</v>
      </c>
      <c r="E23" s="13" t="s">
        <v>24</v>
      </c>
      <c r="F23" s="13" t="s">
        <v>24</v>
      </c>
      <c r="G23" s="13" t="s">
        <v>24</v>
      </c>
      <c r="H23" s="13" t="s">
        <v>24</v>
      </c>
      <c r="I23" s="13" t="s">
        <v>24</v>
      </c>
      <c r="J23" s="13" t="s">
        <v>24</v>
      </c>
      <c r="K23" s="13" t="s">
        <v>24</v>
      </c>
      <c r="L23" s="13" t="s">
        <v>24</v>
      </c>
      <c r="M23" s="16" t="s">
        <v>24</v>
      </c>
    </row>
    <row r="24" spans="1:13" ht="13">
      <c r="A24" s="10" t="s">
        <v>65</v>
      </c>
      <c r="B24" s="12" t="s">
        <v>54</v>
      </c>
      <c r="C24" s="12" t="s">
        <v>32</v>
      </c>
      <c r="D24" s="13" t="s">
        <v>23</v>
      </c>
      <c r="E24" s="13" t="s">
        <v>24</v>
      </c>
      <c r="F24" s="13" t="s">
        <v>24</v>
      </c>
      <c r="G24" s="13" t="s">
        <v>24</v>
      </c>
      <c r="H24" s="13" t="s">
        <v>24</v>
      </c>
      <c r="I24" s="13" t="s">
        <v>24</v>
      </c>
      <c r="J24" s="13" t="s">
        <v>24</v>
      </c>
      <c r="K24" s="13" t="s">
        <v>24</v>
      </c>
      <c r="L24" s="13" t="s">
        <v>24</v>
      </c>
      <c r="M24" s="16" t="s">
        <v>24</v>
      </c>
    </row>
    <row r="25" spans="1:13" ht="16">
      <c r="A25" s="28" t="s">
        <v>67</v>
      </c>
      <c r="B25" s="12" t="s">
        <v>54</v>
      </c>
      <c r="C25" s="26"/>
      <c r="D25" s="13" t="s">
        <v>23</v>
      </c>
      <c r="E25" s="13" t="s">
        <v>24</v>
      </c>
      <c r="F25" s="13" t="s">
        <v>24</v>
      </c>
      <c r="G25" s="13" t="s">
        <v>24</v>
      </c>
      <c r="H25" s="13" t="s">
        <v>24</v>
      </c>
      <c r="I25" s="13" t="s">
        <v>24</v>
      </c>
      <c r="J25" s="13" t="s">
        <v>24</v>
      </c>
      <c r="K25" s="13" t="s">
        <v>24</v>
      </c>
      <c r="L25" s="13" t="s">
        <v>24</v>
      </c>
      <c r="M25" s="13" t="s">
        <v>24</v>
      </c>
    </row>
    <row r="26" spans="1:13" ht="16">
      <c r="A26" s="28" t="s">
        <v>68</v>
      </c>
      <c r="B26" s="12" t="s">
        <v>54</v>
      </c>
      <c r="C26" s="26"/>
      <c r="D26" s="13" t="s">
        <v>23</v>
      </c>
      <c r="E26" s="13" t="s">
        <v>24</v>
      </c>
      <c r="F26" s="13" t="s">
        <v>24</v>
      </c>
      <c r="G26" s="13" t="s">
        <v>24</v>
      </c>
      <c r="H26" s="13" t="s">
        <v>24</v>
      </c>
      <c r="I26" s="13" t="s">
        <v>24</v>
      </c>
      <c r="J26" s="13" t="s">
        <v>24</v>
      </c>
      <c r="K26" s="13" t="s">
        <v>24</v>
      </c>
      <c r="L26" s="13" t="s">
        <v>24</v>
      </c>
      <c r="M26" s="13" t="s">
        <v>24</v>
      </c>
    </row>
    <row r="27" spans="1:13" ht="16">
      <c r="A27" s="28" t="s">
        <v>69</v>
      </c>
      <c r="B27" s="12" t="s">
        <v>54</v>
      </c>
      <c r="C27" s="26"/>
      <c r="D27" s="13" t="s">
        <v>23</v>
      </c>
      <c r="E27" s="13" t="s">
        <v>24</v>
      </c>
      <c r="F27" s="13" t="s">
        <v>24</v>
      </c>
      <c r="G27" s="13" t="s">
        <v>24</v>
      </c>
      <c r="H27" s="13" t="s">
        <v>24</v>
      </c>
      <c r="I27" s="13" t="s">
        <v>24</v>
      </c>
      <c r="J27" s="13" t="s">
        <v>24</v>
      </c>
      <c r="K27" s="13" t="s">
        <v>24</v>
      </c>
      <c r="L27" s="13" t="s">
        <v>24</v>
      </c>
      <c r="M27" s="13" t="s">
        <v>24</v>
      </c>
    </row>
    <row r="28" spans="1:13" ht="16">
      <c r="A28" s="28" t="s">
        <v>70</v>
      </c>
      <c r="B28" s="12" t="s">
        <v>54</v>
      </c>
      <c r="C28" s="26"/>
      <c r="D28" s="13" t="s">
        <v>23</v>
      </c>
      <c r="E28" s="13" t="s">
        <v>24</v>
      </c>
      <c r="F28" s="13" t="s">
        <v>24</v>
      </c>
      <c r="G28" s="13" t="s">
        <v>24</v>
      </c>
      <c r="H28" s="13" t="s">
        <v>24</v>
      </c>
      <c r="I28" s="13" t="s">
        <v>24</v>
      </c>
      <c r="J28" s="13" t="s">
        <v>24</v>
      </c>
      <c r="K28" s="13" t="s">
        <v>24</v>
      </c>
      <c r="L28" s="13" t="s">
        <v>24</v>
      </c>
      <c r="M28" s="13" t="s">
        <v>24</v>
      </c>
    </row>
    <row r="29" spans="1:13" ht="16">
      <c r="A29" s="28" t="s">
        <v>71</v>
      </c>
      <c r="B29" s="12" t="s">
        <v>54</v>
      </c>
      <c r="C29" s="26"/>
      <c r="D29" s="13" t="s">
        <v>23</v>
      </c>
      <c r="E29" s="13" t="s">
        <v>24</v>
      </c>
      <c r="F29" s="13" t="s">
        <v>24</v>
      </c>
      <c r="G29" s="13" t="s">
        <v>24</v>
      </c>
      <c r="H29" s="13" t="s">
        <v>24</v>
      </c>
      <c r="I29" s="13" t="s">
        <v>24</v>
      </c>
      <c r="J29" s="13" t="s">
        <v>24</v>
      </c>
      <c r="K29" s="13" t="s">
        <v>24</v>
      </c>
      <c r="L29" s="13" t="s">
        <v>24</v>
      </c>
      <c r="M29" s="13" t="s">
        <v>24</v>
      </c>
    </row>
    <row r="30" spans="1:13" ht="16">
      <c r="A30" s="28" t="s">
        <v>72</v>
      </c>
      <c r="B30" s="12" t="s">
        <v>54</v>
      </c>
      <c r="C30" s="26"/>
      <c r="D30" s="13" t="s">
        <v>23</v>
      </c>
      <c r="E30" s="13" t="s">
        <v>24</v>
      </c>
      <c r="F30" s="13" t="s">
        <v>24</v>
      </c>
      <c r="G30" s="13" t="s">
        <v>24</v>
      </c>
      <c r="H30" s="13" t="s">
        <v>24</v>
      </c>
      <c r="I30" s="13" t="s">
        <v>24</v>
      </c>
      <c r="J30" s="13" t="s">
        <v>24</v>
      </c>
      <c r="K30" s="13" t="s">
        <v>24</v>
      </c>
      <c r="L30" s="13" t="s">
        <v>24</v>
      </c>
      <c r="M30" s="13" t="s">
        <v>24</v>
      </c>
    </row>
    <row r="31" spans="1:13" ht="16">
      <c r="A31" s="28" t="s">
        <v>73</v>
      </c>
      <c r="B31" s="12" t="s">
        <v>54</v>
      </c>
      <c r="C31" s="26"/>
      <c r="D31" s="13" t="s">
        <v>23</v>
      </c>
      <c r="E31" s="13" t="s">
        <v>24</v>
      </c>
      <c r="F31" s="13" t="s">
        <v>24</v>
      </c>
      <c r="G31" s="13" t="s">
        <v>24</v>
      </c>
      <c r="H31" s="13" t="s">
        <v>24</v>
      </c>
      <c r="I31" s="13" t="s">
        <v>24</v>
      </c>
      <c r="J31" s="13" t="s">
        <v>24</v>
      </c>
      <c r="K31" s="13" t="s">
        <v>24</v>
      </c>
      <c r="L31" s="13" t="s">
        <v>24</v>
      </c>
      <c r="M31" s="13" t="s">
        <v>24</v>
      </c>
    </row>
    <row r="32" spans="1:13" ht="13">
      <c r="A32" s="10" t="s">
        <v>74</v>
      </c>
      <c r="B32" s="12" t="s">
        <v>76</v>
      </c>
      <c r="C32" s="12" t="s">
        <v>77</v>
      </c>
      <c r="D32" s="13" t="s">
        <v>23</v>
      </c>
      <c r="E32" s="13" t="s">
        <v>24</v>
      </c>
      <c r="F32" s="13" t="s">
        <v>24</v>
      </c>
      <c r="G32" s="13" t="s">
        <v>24</v>
      </c>
      <c r="H32" s="13" t="s">
        <v>24</v>
      </c>
      <c r="I32" s="13" t="s">
        <v>24</v>
      </c>
      <c r="J32" s="13" t="s">
        <v>24</v>
      </c>
      <c r="K32" s="13" t="s">
        <v>24</v>
      </c>
      <c r="L32" s="13" t="s">
        <v>24</v>
      </c>
      <c r="M32" s="13" t="s">
        <v>24</v>
      </c>
    </row>
    <row r="33" spans="1:13" ht="13">
      <c r="A33" s="10" t="s">
        <v>78</v>
      </c>
      <c r="B33" s="12" t="s">
        <v>76</v>
      </c>
      <c r="C33" s="12" t="s">
        <v>77</v>
      </c>
      <c r="D33" s="13" t="s">
        <v>23</v>
      </c>
      <c r="E33" s="13" t="s">
        <v>24</v>
      </c>
      <c r="F33" s="13" t="s">
        <v>24</v>
      </c>
      <c r="G33" s="13" t="s">
        <v>24</v>
      </c>
      <c r="H33" s="13" t="s">
        <v>24</v>
      </c>
      <c r="I33" s="13" t="s">
        <v>24</v>
      </c>
      <c r="J33" s="13" t="s">
        <v>24</v>
      </c>
      <c r="K33" s="13" t="s">
        <v>24</v>
      </c>
      <c r="L33" s="13" t="s">
        <v>24</v>
      </c>
      <c r="M33" s="13" t="s">
        <v>24</v>
      </c>
    </row>
    <row r="34" spans="1:13" ht="13">
      <c r="A34" s="10" t="s">
        <v>80</v>
      </c>
      <c r="B34" s="12" t="s">
        <v>76</v>
      </c>
      <c r="C34" s="12" t="s">
        <v>77</v>
      </c>
      <c r="D34" s="13" t="s">
        <v>23</v>
      </c>
      <c r="E34" s="13" t="s">
        <v>24</v>
      </c>
      <c r="F34" s="13" t="s">
        <v>24</v>
      </c>
      <c r="G34" s="13" t="s">
        <v>24</v>
      </c>
      <c r="H34" s="13" t="s">
        <v>24</v>
      </c>
      <c r="I34" s="13" t="s">
        <v>24</v>
      </c>
      <c r="J34" s="13" t="s">
        <v>24</v>
      </c>
      <c r="K34" s="13" t="s">
        <v>24</v>
      </c>
      <c r="L34" s="13" t="s">
        <v>24</v>
      </c>
      <c r="M34" s="13" t="s">
        <v>24</v>
      </c>
    </row>
    <row r="35" spans="1:13" ht="13">
      <c r="A35" s="10" t="s">
        <v>82</v>
      </c>
      <c r="B35" s="12" t="s">
        <v>76</v>
      </c>
      <c r="C35" s="12" t="s">
        <v>77</v>
      </c>
      <c r="D35" s="13" t="s">
        <v>23</v>
      </c>
      <c r="E35" s="13" t="s">
        <v>24</v>
      </c>
      <c r="F35" s="13" t="s">
        <v>24</v>
      </c>
      <c r="G35" s="13" t="s">
        <v>24</v>
      </c>
      <c r="H35" s="13" t="s">
        <v>24</v>
      </c>
      <c r="I35" s="13" t="s">
        <v>24</v>
      </c>
      <c r="J35" s="13" t="s">
        <v>24</v>
      </c>
      <c r="K35" s="13" t="s">
        <v>24</v>
      </c>
      <c r="L35" s="13" t="s">
        <v>24</v>
      </c>
      <c r="M35" s="13" t="s">
        <v>24</v>
      </c>
    </row>
    <row r="36" spans="1:13" ht="16.5" customHeight="1">
      <c r="A36" s="10" t="s">
        <v>84</v>
      </c>
      <c r="B36" s="12" t="s">
        <v>76</v>
      </c>
      <c r="C36" s="12" t="s">
        <v>77</v>
      </c>
      <c r="D36" s="13" t="s">
        <v>23</v>
      </c>
      <c r="E36" s="13" t="s">
        <v>24</v>
      </c>
      <c r="F36" s="13" t="s">
        <v>24</v>
      </c>
      <c r="G36" s="13" t="s">
        <v>24</v>
      </c>
      <c r="H36" s="13" t="s">
        <v>24</v>
      </c>
      <c r="I36" s="13" t="s">
        <v>24</v>
      </c>
      <c r="J36" s="13" t="s">
        <v>24</v>
      </c>
      <c r="K36" s="13" t="s">
        <v>24</v>
      </c>
      <c r="L36" s="13" t="s">
        <v>24</v>
      </c>
      <c r="M36" s="13" t="s">
        <v>24</v>
      </c>
    </row>
    <row r="37" spans="1:13" ht="13">
      <c r="A37" s="10" t="s">
        <v>86</v>
      </c>
      <c r="B37" s="12" t="s">
        <v>76</v>
      </c>
      <c r="C37" s="12" t="s">
        <v>77</v>
      </c>
      <c r="D37" s="13" t="s">
        <v>23</v>
      </c>
      <c r="E37" s="13" t="s">
        <v>24</v>
      </c>
      <c r="F37" s="13" t="s">
        <v>24</v>
      </c>
      <c r="G37" s="13" t="s">
        <v>24</v>
      </c>
      <c r="H37" s="13" t="s">
        <v>24</v>
      </c>
      <c r="I37" s="13" t="s">
        <v>24</v>
      </c>
      <c r="J37" s="13" t="s">
        <v>24</v>
      </c>
      <c r="K37" s="13" t="s">
        <v>24</v>
      </c>
      <c r="L37" s="13" t="s">
        <v>24</v>
      </c>
      <c r="M37" s="13" t="s">
        <v>24</v>
      </c>
    </row>
    <row r="38" spans="1:13" ht="13">
      <c r="A38" s="10" t="s">
        <v>88</v>
      </c>
      <c r="B38" s="12" t="s">
        <v>76</v>
      </c>
      <c r="C38" s="12" t="s">
        <v>77</v>
      </c>
      <c r="D38" s="13" t="s">
        <v>23</v>
      </c>
      <c r="E38" s="13" t="s">
        <v>24</v>
      </c>
      <c r="F38" s="13" t="s">
        <v>24</v>
      </c>
      <c r="G38" s="13" t="s">
        <v>24</v>
      </c>
      <c r="H38" s="13" t="s">
        <v>24</v>
      </c>
      <c r="I38" s="13" t="s">
        <v>24</v>
      </c>
      <c r="J38" s="13" t="s">
        <v>24</v>
      </c>
      <c r="K38" s="13" t="s">
        <v>24</v>
      </c>
      <c r="L38" s="13" t="s">
        <v>24</v>
      </c>
      <c r="M38" s="13" t="s">
        <v>24</v>
      </c>
    </row>
    <row r="39" spans="1:13" ht="16">
      <c r="A39" s="28" t="s">
        <v>90</v>
      </c>
      <c r="B39" s="12" t="s">
        <v>76</v>
      </c>
      <c r="C39" s="26"/>
      <c r="D39" s="13" t="s">
        <v>23</v>
      </c>
      <c r="E39" s="13" t="s">
        <v>24</v>
      </c>
      <c r="F39" s="13" t="s">
        <v>24</v>
      </c>
      <c r="G39" s="13" t="s">
        <v>24</v>
      </c>
      <c r="H39" s="13" t="s">
        <v>24</v>
      </c>
      <c r="I39" s="13" t="s">
        <v>24</v>
      </c>
      <c r="J39" s="13" t="s">
        <v>24</v>
      </c>
      <c r="K39" s="13" t="s">
        <v>24</v>
      </c>
      <c r="L39" s="13" t="s">
        <v>24</v>
      </c>
      <c r="M39" s="13" t="s">
        <v>24</v>
      </c>
    </row>
    <row r="40" spans="1:13" ht="16">
      <c r="A40" s="28" t="s">
        <v>91</v>
      </c>
      <c r="B40" s="12" t="s">
        <v>76</v>
      </c>
      <c r="C40" s="26"/>
      <c r="D40" s="13" t="s">
        <v>23</v>
      </c>
      <c r="E40" s="13" t="s">
        <v>24</v>
      </c>
      <c r="F40" s="13" t="s">
        <v>24</v>
      </c>
      <c r="G40" s="13" t="s">
        <v>24</v>
      </c>
      <c r="H40" s="13" t="s">
        <v>24</v>
      </c>
      <c r="I40" s="13" t="s">
        <v>24</v>
      </c>
      <c r="J40" s="13" t="s">
        <v>24</v>
      </c>
      <c r="K40" s="13" t="s">
        <v>24</v>
      </c>
      <c r="L40" s="13" t="s">
        <v>24</v>
      </c>
      <c r="M40" s="13" t="s">
        <v>24</v>
      </c>
    </row>
    <row r="41" spans="1:13" ht="16">
      <c r="A41" s="28" t="s">
        <v>92</v>
      </c>
      <c r="B41" s="12" t="s">
        <v>76</v>
      </c>
      <c r="C41" s="26"/>
      <c r="D41" s="13" t="s">
        <v>23</v>
      </c>
      <c r="E41" s="13" t="s">
        <v>24</v>
      </c>
      <c r="F41" s="13" t="s">
        <v>24</v>
      </c>
      <c r="G41" s="13" t="s">
        <v>24</v>
      </c>
      <c r="H41" s="13" t="s">
        <v>24</v>
      </c>
      <c r="I41" s="13" t="s">
        <v>24</v>
      </c>
      <c r="J41" s="13" t="s">
        <v>24</v>
      </c>
      <c r="K41" s="13" t="s">
        <v>24</v>
      </c>
      <c r="L41" s="13" t="s">
        <v>24</v>
      </c>
      <c r="M41" s="13" t="s">
        <v>24</v>
      </c>
    </row>
    <row r="42" spans="1:13" ht="16">
      <c r="A42" s="29" t="s">
        <v>93</v>
      </c>
      <c r="B42" s="12" t="s">
        <v>76</v>
      </c>
      <c r="C42" s="12"/>
      <c r="D42" s="13" t="s">
        <v>23</v>
      </c>
      <c r="E42" s="13" t="s">
        <v>24</v>
      </c>
      <c r="F42" s="13" t="s">
        <v>24</v>
      </c>
      <c r="G42" s="13" t="s">
        <v>24</v>
      </c>
      <c r="H42" s="13" t="s">
        <v>24</v>
      </c>
      <c r="I42" s="13" t="s">
        <v>24</v>
      </c>
      <c r="J42" s="13" t="s">
        <v>24</v>
      </c>
      <c r="K42" s="13" t="s">
        <v>24</v>
      </c>
      <c r="L42" s="13" t="s">
        <v>24</v>
      </c>
      <c r="M42" s="13" t="s">
        <v>24</v>
      </c>
    </row>
    <row r="43" spans="1:13" ht="16">
      <c r="A43" s="29" t="s">
        <v>94</v>
      </c>
      <c r="B43" s="12" t="s">
        <v>76</v>
      </c>
      <c r="C43" s="12"/>
      <c r="D43" s="13" t="s">
        <v>23</v>
      </c>
      <c r="E43" s="13" t="s">
        <v>24</v>
      </c>
      <c r="F43" s="13" t="s">
        <v>24</v>
      </c>
      <c r="G43" s="13" t="s">
        <v>24</v>
      </c>
      <c r="H43" s="13" t="s">
        <v>24</v>
      </c>
      <c r="I43" s="13" t="s">
        <v>24</v>
      </c>
      <c r="J43" s="13" t="s">
        <v>24</v>
      </c>
      <c r="K43" s="13" t="s">
        <v>24</v>
      </c>
      <c r="L43" s="13" t="s">
        <v>24</v>
      </c>
      <c r="M43" s="13" t="s">
        <v>24</v>
      </c>
    </row>
    <row r="44" spans="1:13" ht="16">
      <c r="A44" s="29" t="s">
        <v>95</v>
      </c>
      <c r="B44" s="12" t="s">
        <v>76</v>
      </c>
      <c r="C44" s="12"/>
      <c r="D44" s="13" t="s">
        <v>23</v>
      </c>
      <c r="E44" s="13" t="s">
        <v>24</v>
      </c>
      <c r="F44" s="13" t="s">
        <v>24</v>
      </c>
      <c r="G44" s="13" t="s">
        <v>24</v>
      </c>
      <c r="H44" s="13" t="s">
        <v>24</v>
      </c>
      <c r="I44" s="13" t="s">
        <v>24</v>
      </c>
      <c r="J44" s="13" t="s">
        <v>24</v>
      </c>
      <c r="K44" s="13" t="s">
        <v>24</v>
      </c>
      <c r="L44" s="13" t="s">
        <v>24</v>
      </c>
      <c r="M44" s="13" t="s">
        <v>24</v>
      </c>
    </row>
    <row r="45" spans="1:13" ht="16">
      <c r="A45" s="29" t="s">
        <v>96</v>
      </c>
      <c r="B45" s="12" t="s">
        <v>76</v>
      </c>
      <c r="C45" s="12"/>
      <c r="D45" s="13" t="s">
        <v>23</v>
      </c>
      <c r="E45" s="13" t="s">
        <v>24</v>
      </c>
      <c r="F45" s="13" t="s">
        <v>24</v>
      </c>
      <c r="G45" s="13" t="s">
        <v>24</v>
      </c>
      <c r="H45" s="13" t="s">
        <v>24</v>
      </c>
      <c r="I45" s="13" t="s">
        <v>24</v>
      </c>
      <c r="J45" s="13" t="s">
        <v>24</v>
      </c>
      <c r="K45" s="13" t="s">
        <v>24</v>
      </c>
      <c r="L45" s="13" t="s">
        <v>24</v>
      </c>
      <c r="M45" s="13" t="s">
        <v>24</v>
      </c>
    </row>
    <row r="46" spans="1:13" ht="13">
      <c r="A46" s="10" t="s">
        <v>97</v>
      </c>
      <c r="B46" s="12" t="s">
        <v>99</v>
      </c>
      <c r="C46" s="12" t="s">
        <v>100</v>
      </c>
      <c r="D46" s="13" t="s">
        <v>23</v>
      </c>
      <c r="E46" s="13" t="s">
        <v>24</v>
      </c>
      <c r="F46" s="13" t="s">
        <v>24</v>
      </c>
      <c r="G46" s="13" t="s">
        <v>24</v>
      </c>
      <c r="H46" s="13" t="s">
        <v>24</v>
      </c>
      <c r="I46" s="13" t="s">
        <v>24</v>
      </c>
      <c r="J46" s="13" t="s">
        <v>24</v>
      </c>
      <c r="K46" s="13" t="s">
        <v>24</v>
      </c>
      <c r="L46" s="17" t="s">
        <v>27</v>
      </c>
      <c r="M46" s="17" t="s">
        <v>27</v>
      </c>
    </row>
    <row r="47" spans="1:13" ht="13">
      <c r="A47" s="10" t="s">
        <v>101</v>
      </c>
      <c r="B47" s="12" t="s">
        <v>103</v>
      </c>
      <c r="C47" s="12"/>
      <c r="D47" s="13" t="s">
        <v>23</v>
      </c>
      <c r="E47" s="13" t="s">
        <v>24</v>
      </c>
      <c r="F47" s="13" t="s">
        <v>24</v>
      </c>
      <c r="G47" s="13" t="s">
        <v>24</v>
      </c>
      <c r="H47" s="13" t="s">
        <v>24</v>
      </c>
      <c r="I47" s="13" t="s">
        <v>24</v>
      </c>
      <c r="J47" s="13" t="s">
        <v>24</v>
      </c>
      <c r="K47" s="13" t="s">
        <v>24</v>
      </c>
      <c r="L47" s="13" t="s">
        <v>24</v>
      </c>
      <c r="M47" s="13" t="s">
        <v>24</v>
      </c>
    </row>
    <row r="48" spans="1:13" ht="13">
      <c r="A48" s="10" t="s">
        <v>104</v>
      </c>
      <c r="B48" s="12" t="s">
        <v>27</v>
      </c>
      <c r="C48" s="12" t="s">
        <v>106</v>
      </c>
      <c r="D48" s="13" t="s">
        <v>23</v>
      </c>
      <c r="E48" s="13" t="s">
        <v>24</v>
      </c>
      <c r="F48" s="13" t="s">
        <v>24</v>
      </c>
      <c r="G48" s="13" t="s">
        <v>24</v>
      </c>
      <c r="H48" s="13" t="s">
        <v>24</v>
      </c>
      <c r="I48" s="13" t="s">
        <v>24</v>
      </c>
      <c r="J48" s="13" t="s">
        <v>24</v>
      </c>
      <c r="K48" s="13" t="s">
        <v>24</v>
      </c>
      <c r="L48" s="13" t="s">
        <v>24</v>
      </c>
      <c r="M48" s="13" t="s">
        <v>24</v>
      </c>
    </row>
    <row r="49" spans="1:13" ht="13">
      <c r="A49" s="10" t="s">
        <v>107</v>
      </c>
      <c r="B49" s="12" t="s">
        <v>109</v>
      </c>
      <c r="C49" s="12"/>
      <c r="D49" s="13" t="s">
        <v>23</v>
      </c>
      <c r="E49" s="13" t="s">
        <v>24</v>
      </c>
      <c r="F49" s="13" t="s">
        <v>24</v>
      </c>
      <c r="G49" s="13" t="s">
        <v>24</v>
      </c>
      <c r="H49" s="13" t="s">
        <v>24</v>
      </c>
      <c r="I49" s="13" t="s">
        <v>24</v>
      </c>
      <c r="J49" s="13" t="s">
        <v>24</v>
      </c>
      <c r="K49" s="13" t="s">
        <v>24</v>
      </c>
      <c r="L49" s="13" t="s">
        <v>24</v>
      </c>
      <c r="M49" s="13" t="s">
        <v>24</v>
      </c>
    </row>
    <row r="50" spans="1:13" ht="13">
      <c r="A50" s="10" t="s">
        <v>110</v>
      </c>
      <c r="B50" s="12" t="s">
        <v>112</v>
      </c>
      <c r="C50" s="12"/>
      <c r="D50" s="13" t="s">
        <v>23</v>
      </c>
      <c r="E50" s="13" t="s">
        <v>24</v>
      </c>
      <c r="F50" s="13" t="s">
        <v>24</v>
      </c>
      <c r="G50" s="13" t="s">
        <v>24</v>
      </c>
      <c r="H50" s="13" t="s">
        <v>24</v>
      </c>
      <c r="I50" s="13" t="s">
        <v>24</v>
      </c>
      <c r="J50" s="13" t="s">
        <v>24</v>
      </c>
      <c r="K50" s="13" t="s">
        <v>24</v>
      </c>
      <c r="L50" s="13" t="s">
        <v>24</v>
      </c>
      <c r="M50" s="13" t="s">
        <v>24</v>
      </c>
    </row>
    <row r="51" spans="1:13" ht="13">
      <c r="A51" s="10" t="s">
        <v>113</v>
      </c>
      <c r="B51" s="12" t="s">
        <v>115</v>
      </c>
      <c r="C51" s="12"/>
      <c r="D51" s="13" t="s">
        <v>23</v>
      </c>
      <c r="E51" s="13" t="s">
        <v>24</v>
      </c>
      <c r="F51" s="13" t="s">
        <v>24</v>
      </c>
      <c r="G51" s="13" t="s">
        <v>24</v>
      </c>
      <c r="H51" s="13" t="s">
        <v>24</v>
      </c>
      <c r="I51" s="13" t="s">
        <v>24</v>
      </c>
      <c r="J51" s="13" t="s">
        <v>24</v>
      </c>
      <c r="K51" s="13" t="s">
        <v>24</v>
      </c>
      <c r="L51" s="13" t="s">
        <v>24</v>
      </c>
      <c r="M51" s="13" t="s">
        <v>24</v>
      </c>
    </row>
    <row r="52" spans="1:13" ht="13">
      <c r="A52" s="10" t="s">
        <v>116</v>
      </c>
      <c r="B52" s="12" t="s">
        <v>115</v>
      </c>
      <c r="C52" s="12"/>
      <c r="D52" s="13" t="s">
        <v>23</v>
      </c>
      <c r="E52" s="13" t="s">
        <v>24</v>
      </c>
      <c r="F52" s="13" t="s">
        <v>24</v>
      </c>
      <c r="G52" s="13" t="s">
        <v>24</v>
      </c>
      <c r="H52" s="13" t="s">
        <v>24</v>
      </c>
      <c r="I52" s="13" t="s">
        <v>24</v>
      </c>
      <c r="J52" s="13" t="s">
        <v>24</v>
      </c>
      <c r="K52" s="13" t="s">
        <v>24</v>
      </c>
      <c r="L52" s="13" t="s">
        <v>24</v>
      </c>
      <c r="M52" s="13" t="s">
        <v>24</v>
      </c>
    </row>
    <row r="53" spans="1:13" ht="13">
      <c r="A53" s="10" t="s">
        <v>118</v>
      </c>
      <c r="B53" s="12" t="s">
        <v>115</v>
      </c>
      <c r="C53" s="12"/>
      <c r="D53" s="13" t="s">
        <v>23</v>
      </c>
      <c r="E53" s="13" t="s">
        <v>24</v>
      </c>
      <c r="F53" s="13" t="s">
        <v>24</v>
      </c>
      <c r="G53" s="13" t="s">
        <v>24</v>
      </c>
      <c r="H53" s="13" t="s">
        <v>24</v>
      </c>
      <c r="I53" s="13" t="s">
        <v>24</v>
      </c>
      <c r="J53" s="13" t="s">
        <v>24</v>
      </c>
      <c r="K53" s="13" t="s">
        <v>24</v>
      </c>
      <c r="L53" s="13" t="s">
        <v>24</v>
      </c>
      <c r="M53" s="13" t="s">
        <v>24</v>
      </c>
    </row>
    <row r="54" spans="1:13" ht="13">
      <c r="A54" s="10" t="s">
        <v>120</v>
      </c>
      <c r="B54" s="12" t="s">
        <v>115</v>
      </c>
      <c r="C54" s="12"/>
      <c r="D54" s="13" t="s">
        <v>23</v>
      </c>
      <c r="E54" s="13" t="s">
        <v>24</v>
      </c>
      <c r="F54" s="13" t="s">
        <v>24</v>
      </c>
      <c r="G54" s="13" t="s">
        <v>24</v>
      </c>
      <c r="H54" s="13" t="s">
        <v>24</v>
      </c>
      <c r="I54" s="13" t="s">
        <v>24</v>
      </c>
      <c r="J54" s="13" t="s">
        <v>24</v>
      </c>
      <c r="K54" s="13" t="s">
        <v>24</v>
      </c>
      <c r="L54" s="13" t="s">
        <v>24</v>
      </c>
      <c r="M54" s="13" t="s">
        <v>24</v>
      </c>
    </row>
    <row r="55" spans="1:13" ht="13">
      <c r="A55" s="10" t="s">
        <v>122</v>
      </c>
      <c r="B55" s="12" t="s">
        <v>115</v>
      </c>
      <c r="C55" s="12"/>
      <c r="D55" s="13" t="s">
        <v>23</v>
      </c>
      <c r="E55" s="13" t="s">
        <v>24</v>
      </c>
      <c r="F55" s="13" t="s">
        <v>24</v>
      </c>
      <c r="G55" s="13" t="s">
        <v>24</v>
      </c>
      <c r="H55" s="13" t="s">
        <v>24</v>
      </c>
      <c r="I55" s="13" t="s">
        <v>24</v>
      </c>
      <c r="J55" s="13" t="s">
        <v>24</v>
      </c>
      <c r="K55" s="13" t="s">
        <v>24</v>
      </c>
      <c r="L55" s="13" t="s">
        <v>24</v>
      </c>
      <c r="M55" s="13" t="s">
        <v>24</v>
      </c>
    </row>
    <row r="56" spans="1:13" ht="13">
      <c r="A56" s="10" t="s">
        <v>124</v>
      </c>
      <c r="B56" s="12" t="s">
        <v>115</v>
      </c>
      <c r="C56" s="12"/>
      <c r="D56" s="13" t="s">
        <v>23</v>
      </c>
      <c r="E56" s="13" t="s">
        <v>24</v>
      </c>
      <c r="F56" s="13" t="s">
        <v>24</v>
      </c>
      <c r="G56" s="13" t="s">
        <v>24</v>
      </c>
      <c r="H56" s="13" t="s">
        <v>24</v>
      </c>
      <c r="I56" s="13" t="s">
        <v>24</v>
      </c>
      <c r="J56" s="13" t="s">
        <v>24</v>
      </c>
      <c r="K56" s="13" t="s">
        <v>24</v>
      </c>
      <c r="L56" s="13" t="s">
        <v>24</v>
      </c>
      <c r="M56" s="13" t="s">
        <v>24</v>
      </c>
    </row>
    <row r="57" spans="1:13" ht="13">
      <c r="A57" s="10" t="s">
        <v>126</v>
      </c>
      <c r="B57" s="12" t="s">
        <v>115</v>
      </c>
      <c r="C57" s="12"/>
      <c r="D57" s="13" t="s">
        <v>23</v>
      </c>
      <c r="E57" s="13" t="s">
        <v>24</v>
      </c>
      <c r="F57" s="13" t="s">
        <v>24</v>
      </c>
      <c r="G57" s="13" t="s">
        <v>24</v>
      </c>
      <c r="H57" s="13" t="s">
        <v>24</v>
      </c>
      <c r="I57" s="13" t="s">
        <v>24</v>
      </c>
      <c r="J57" s="13" t="s">
        <v>24</v>
      </c>
      <c r="K57" s="13" t="s">
        <v>24</v>
      </c>
      <c r="L57" s="13" t="s">
        <v>24</v>
      </c>
      <c r="M57" s="13" t="s">
        <v>24</v>
      </c>
    </row>
    <row r="58" spans="1:13" ht="13">
      <c r="A58" s="10" t="s">
        <v>128</v>
      </c>
      <c r="B58" s="12" t="s">
        <v>115</v>
      </c>
      <c r="C58" s="12"/>
      <c r="D58" s="13" t="s">
        <v>23</v>
      </c>
      <c r="E58" s="13" t="s">
        <v>24</v>
      </c>
      <c r="F58" s="13" t="s">
        <v>24</v>
      </c>
      <c r="G58" s="13" t="s">
        <v>24</v>
      </c>
      <c r="H58" s="13" t="s">
        <v>24</v>
      </c>
      <c r="I58" s="13" t="s">
        <v>24</v>
      </c>
      <c r="J58" s="13" t="s">
        <v>24</v>
      </c>
      <c r="K58" s="13" t="s">
        <v>24</v>
      </c>
      <c r="L58" s="13" t="s">
        <v>24</v>
      </c>
      <c r="M58" s="13" t="s">
        <v>24</v>
      </c>
    </row>
    <row r="59" spans="1:13" ht="13">
      <c r="A59" s="10" t="s">
        <v>130</v>
      </c>
      <c r="B59" s="12" t="s">
        <v>115</v>
      </c>
      <c r="C59" s="12"/>
      <c r="D59" s="13" t="s">
        <v>23</v>
      </c>
      <c r="E59" s="13" t="s">
        <v>24</v>
      </c>
      <c r="F59" s="13" t="s">
        <v>24</v>
      </c>
      <c r="G59" s="13" t="s">
        <v>24</v>
      </c>
      <c r="H59" s="13" t="s">
        <v>24</v>
      </c>
      <c r="I59" s="13" t="s">
        <v>24</v>
      </c>
      <c r="J59" s="13" t="s">
        <v>24</v>
      </c>
      <c r="K59" s="13" t="s">
        <v>24</v>
      </c>
      <c r="L59" s="13" t="s">
        <v>24</v>
      </c>
      <c r="M59" s="13" t="s">
        <v>24</v>
      </c>
    </row>
    <row r="60" spans="1:13" ht="13">
      <c r="A60" s="10" t="s">
        <v>132</v>
      </c>
      <c r="B60" s="12" t="s">
        <v>115</v>
      </c>
      <c r="C60" s="12"/>
      <c r="D60" s="13" t="s">
        <v>23</v>
      </c>
      <c r="E60" s="13" t="s">
        <v>24</v>
      </c>
      <c r="F60" s="13" t="s">
        <v>24</v>
      </c>
      <c r="G60" s="13" t="s">
        <v>24</v>
      </c>
      <c r="H60" s="13" t="s">
        <v>24</v>
      </c>
      <c r="I60" s="13" t="s">
        <v>24</v>
      </c>
      <c r="J60" s="13" t="s">
        <v>24</v>
      </c>
      <c r="K60" s="13" t="s">
        <v>24</v>
      </c>
      <c r="L60" s="13" t="s">
        <v>24</v>
      </c>
      <c r="M60" s="13" t="s">
        <v>24</v>
      </c>
    </row>
    <row r="61" spans="1:13" ht="16">
      <c r="A61" s="29" t="s">
        <v>134</v>
      </c>
      <c r="B61" s="12" t="s">
        <v>115</v>
      </c>
      <c r="C61" s="12"/>
      <c r="D61" s="13" t="s">
        <v>23</v>
      </c>
      <c r="E61" s="13" t="s">
        <v>24</v>
      </c>
      <c r="F61" s="13" t="s">
        <v>24</v>
      </c>
      <c r="G61" s="13" t="s">
        <v>24</v>
      </c>
      <c r="H61" s="13" t="s">
        <v>24</v>
      </c>
      <c r="I61" s="13" t="s">
        <v>24</v>
      </c>
      <c r="J61" s="13" t="s">
        <v>24</v>
      </c>
      <c r="K61" s="13" t="s">
        <v>24</v>
      </c>
      <c r="L61" s="13" t="s">
        <v>24</v>
      </c>
      <c r="M61" s="13" t="s">
        <v>24</v>
      </c>
    </row>
    <row r="62" spans="1:13" ht="16">
      <c r="A62" s="29" t="s">
        <v>135</v>
      </c>
      <c r="B62" s="12" t="s">
        <v>115</v>
      </c>
      <c r="C62" s="12"/>
      <c r="D62" s="13" t="s">
        <v>23</v>
      </c>
      <c r="E62" s="13" t="s">
        <v>24</v>
      </c>
      <c r="F62" s="13" t="s">
        <v>24</v>
      </c>
      <c r="G62" s="13" t="s">
        <v>24</v>
      </c>
      <c r="H62" s="13" t="s">
        <v>24</v>
      </c>
      <c r="I62" s="13" t="s">
        <v>24</v>
      </c>
      <c r="J62" s="13" t="s">
        <v>24</v>
      </c>
      <c r="K62" s="13" t="s">
        <v>24</v>
      </c>
      <c r="L62" s="13" t="s">
        <v>24</v>
      </c>
      <c r="M62" s="13" t="s">
        <v>24</v>
      </c>
    </row>
    <row r="63" spans="1:13" ht="16">
      <c r="A63" s="29" t="s">
        <v>136</v>
      </c>
      <c r="B63" s="12" t="s">
        <v>115</v>
      </c>
      <c r="C63" s="12"/>
      <c r="D63" s="13" t="s">
        <v>23</v>
      </c>
      <c r="E63" s="13" t="s">
        <v>24</v>
      </c>
      <c r="F63" s="13" t="s">
        <v>24</v>
      </c>
      <c r="G63" s="13" t="s">
        <v>24</v>
      </c>
      <c r="H63" s="13" t="s">
        <v>24</v>
      </c>
      <c r="I63" s="13" t="s">
        <v>24</v>
      </c>
      <c r="J63" s="13" t="s">
        <v>24</v>
      </c>
      <c r="K63" s="13" t="s">
        <v>24</v>
      </c>
      <c r="L63" s="13" t="s">
        <v>24</v>
      </c>
      <c r="M63" s="13" t="s">
        <v>24</v>
      </c>
    </row>
    <row r="64" spans="1:13" ht="16">
      <c r="A64" s="29" t="s">
        <v>137</v>
      </c>
      <c r="B64" s="12" t="s">
        <v>115</v>
      </c>
      <c r="C64" s="12"/>
      <c r="D64" s="13" t="s">
        <v>23</v>
      </c>
      <c r="E64" s="13" t="s">
        <v>24</v>
      </c>
      <c r="F64" s="13" t="s">
        <v>24</v>
      </c>
      <c r="G64" s="13" t="s">
        <v>24</v>
      </c>
      <c r="H64" s="13" t="s">
        <v>24</v>
      </c>
      <c r="I64" s="13" t="s">
        <v>24</v>
      </c>
      <c r="J64" s="13" t="s">
        <v>24</v>
      </c>
      <c r="K64" s="13" t="s">
        <v>24</v>
      </c>
      <c r="L64" s="13" t="s">
        <v>24</v>
      </c>
      <c r="M64" s="13" t="s">
        <v>24</v>
      </c>
    </row>
    <row r="65" spans="1:13" ht="16">
      <c r="A65" s="29" t="s">
        <v>138</v>
      </c>
      <c r="B65" s="12" t="s">
        <v>115</v>
      </c>
      <c r="C65" s="12"/>
      <c r="D65" s="13" t="s">
        <v>23</v>
      </c>
      <c r="E65" s="13" t="s">
        <v>24</v>
      </c>
      <c r="F65" s="13" t="s">
        <v>24</v>
      </c>
      <c r="G65" s="13" t="s">
        <v>24</v>
      </c>
      <c r="H65" s="13" t="s">
        <v>24</v>
      </c>
      <c r="I65" s="13" t="s">
        <v>24</v>
      </c>
      <c r="J65" s="13" t="s">
        <v>24</v>
      </c>
      <c r="K65" s="13" t="s">
        <v>24</v>
      </c>
      <c r="L65" s="13" t="s">
        <v>24</v>
      </c>
      <c r="M65" s="13" t="s">
        <v>24</v>
      </c>
    </row>
    <row r="66" spans="1:13" ht="16">
      <c r="A66" s="29" t="s">
        <v>139</v>
      </c>
      <c r="B66" s="12" t="s">
        <v>115</v>
      </c>
      <c r="C66" s="12"/>
      <c r="D66" s="13" t="s">
        <v>23</v>
      </c>
      <c r="E66" s="13" t="s">
        <v>24</v>
      </c>
      <c r="F66" s="13" t="s">
        <v>24</v>
      </c>
      <c r="G66" s="13" t="s">
        <v>24</v>
      </c>
      <c r="H66" s="13" t="s">
        <v>24</v>
      </c>
      <c r="I66" s="13" t="s">
        <v>24</v>
      </c>
      <c r="J66" s="13" t="s">
        <v>24</v>
      </c>
      <c r="K66" s="13" t="s">
        <v>24</v>
      </c>
      <c r="L66" s="13" t="s">
        <v>24</v>
      </c>
      <c r="M66" s="13" t="s">
        <v>24</v>
      </c>
    </row>
    <row r="67" spans="1:13" ht="16">
      <c r="A67" s="29" t="s">
        <v>140</v>
      </c>
      <c r="B67" s="12" t="s">
        <v>115</v>
      </c>
      <c r="C67" s="12"/>
      <c r="D67" s="13" t="s">
        <v>23</v>
      </c>
      <c r="E67" s="13" t="s">
        <v>24</v>
      </c>
      <c r="F67" s="13" t="s">
        <v>24</v>
      </c>
      <c r="G67" s="13" t="s">
        <v>24</v>
      </c>
      <c r="H67" s="13" t="s">
        <v>24</v>
      </c>
      <c r="I67" s="13" t="s">
        <v>24</v>
      </c>
      <c r="J67" s="13" t="s">
        <v>24</v>
      </c>
      <c r="K67" s="13" t="s">
        <v>24</v>
      </c>
      <c r="L67" s="13" t="s">
        <v>24</v>
      </c>
      <c r="M67" s="13" t="s">
        <v>24</v>
      </c>
    </row>
    <row r="68" spans="1:13" ht="16">
      <c r="A68" s="29" t="s">
        <v>141</v>
      </c>
      <c r="B68" s="12" t="s">
        <v>115</v>
      </c>
      <c r="C68" s="12"/>
      <c r="D68" s="13" t="s">
        <v>23</v>
      </c>
      <c r="E68" s="13" t="s">
        <v>24</v>
      </c>
      <c r="F68" s="13" t="s">
        <v>24</v>
      </c>
      <c r="G68" s="13" t="s">
        <v>24</v>
      </c>
      <c r="H68" s="13" t="s">
        <v>24</v>
      </c>
      <c r="I68" s="13" t="s">
        <v>24</v>
      </c>
      <c r="J68" s="13" t="s">
        <v>24</v>
      </c>
      <c r="K68" s="13" t="s">
        <v>24</v>
      </c>
      <c r="L68" s="13" t="s">
        <v>24</v>
      </c>
      <c r="M68" s="13" t="s">
        <v>24</v>
      </c>
    </row>
    <row r="69" spans="1:13" ht="16">
      <c r="A69" s="29" t="s">
        <v>142</v>
      </c>
      <c r="B69" s="12" t="s">
        <v>115</v>
      </c>
      <c r="C69" s="12"/>
      <c r="D69" s="13" t="s">
        <v>23</v>
      </c>
      <c r="E69" s="13" t="s">
        <v>24</v>
      </c>
      <c r="F69" s="13" t="s">
        <v>24</v>
      </c>
      <c r="G69" s="13" t="s">
        <v>24</v>
      </c>
      <c r="H69" s="13" t="s">
        <v>24</v>
      </c>
      <c r="I69" s="13" t="s">
        <v>24</v>
      </c>
      <c r="J69" s="13" t="s">
        <v>24</v>
      </c>
      <c r="K69" s="13" t="s">
        <v>24</v>
      </c>
      <c r="L69" s="13" t="s">
        <v>24</v>
      </c>
      <c r="M69" s="13" t="s">
        <v>24</v>
      </c>
    </row>
    <row r="70" spans="1:13" ht="16">
      <c r="A70" s="29" t="s">
        <v>143</v>
      </c>
      <c r="B70" s="12" t="s">
        <v>115</v>
      </c>
      <c r="C70" s="12"/>
      <c r="D70" s="13" t="s">
        <v>23</v>
      </c>
      <c r="E70" s="13" t="s">
        <v>24</v>
      </c>
      <c r="F70" s="13" t="s">
        <v>24</v>
      </c>
      <c r="G70" s="13" t="s">
        <v>24</v>
      </c>
      <c r="H70" s="13" t="s">
        <v>24</v>
      </c>
      <c r="I70" s="13" t="s">
        <v>24</v>
      </c>
      <c r="J70" s="13" t="s">
        <v>24</v>
      </c>
      <c r="K70" s="13" t="s">
        <v>24</v>
      </c>
      <c r="L70" s="13" t="s">
        <v>24</v>
      </c>
      <c r="M70" s="13" t="s">
        <v>24</v>
      </c>
    </row>
    <row r="71" spans="1:13" ht="13">
      <c r="A71" s="10" t="s">
        <v>144</v>
      </c>
      <c r="B71" s="12" t="s">
        <v>146</v>
      </c>
      <c r="C71" s="12"/>
      <c r="D71" s="13" t="s">
        <v>23</v>
      </c>
      <c r="E71" s="13" t="s">
        <v>24</v>
      </c>
      <c r="F71" s="13" t="s">
        <v>24</v>
      </c>
      <c r="G71" s="13" t="s">
        <v>24</v>
      </c>
      <c r="H71" s="13" t="s">
        <v>24</v>
      </c>
      <c r="I71" s="13" t="s">
        <v>24</v>
      </c>
      <c r="J71" s="13" t="s">
        <v>24</v>
      </c>
      <c r="K71" s="13" t="s">
        <v>24</v>
      </c>
      <c r="L71" s="13" t="s">
        <v>24</v>
      </c>
      <c r="M71" s="17" t="s">
        <v>27</v>
      </c>
    </row>
    <row r="72" spans="1:13" ht="13">
      <c r="A72" s="10" t="s">
        <v>147</v>
      </c>
      <c r="B72" s="12" t="s">
        <v>146</v>
      </c>
      <c r="C72" s="12"/>
      <c r="D72" s="13" t="s">
        <v>23</v>
      </c>
      <c r="E72" s="13" t="s">
        <v>24</v>
      </c>
      <c r="F72" s="13" t="s">
        <v>24</v>
      </c>
      <c r="G72" s="13" t="s">
        <v>24</v>
      </c>
      <c r="H72" s="13" t="s">
        <v>24</v>
      </c>
      <c r="I72" s="13" t="s">
        <v>24</v>
      </c>
      <c r="J72" s="13" t="s">
        <v>24</v>
      </c>
      <c r="K72" s="13" t="s">
        <v>24</v>
      </c>
      <c r="L72" s="13" t="s">
        <v>24</v>
      </c>
      <c r="M72" s="17" t="s">
        <v>27</v>
      </c>
    </row>
    <row r="73" spans="1:13" ht="13">
      <c r="A73" s="10" t="s">
        <v>149</v>
      </c>
      <c r="B73" s="12" t="s">
        <v>146</v>
      </c>
      <c r="C73" s="12"/>
      <c r="D73" s="13" t="s">
        <v>23</v>
      </c>
      <c r="E73" s="13" t="s">
        <v>24</v>
      </c>
      <c r="F73" s="13" t="s">
        <v>24</v>
      </c>
      <c r="G73" s="13" t="s">
        <v>24</v>
      </c>
      <c r="H73" s="13" t="s">
        <v>24</v>
      </c>
      <c r="I73" s="13" t="s">
        <v>24</v>
      </c>
      <c r="J73" s="13" t="s">
        <v>24</v>
      </c>
      <c r="K73" s="13" t="s">
        <v>24</v>
      </c>
      <c r="L73" s="13" t="s">
        <v>24</v>
      </c>
      <c r="M73" s="17" t="s">
        <v>27</v>
      </c>
    </row>
    <row r="74" spans="1:13" ht="13">
      <c r="A74" s="10" t="s">
        <v>151</v>
      </c>
      <c r="B74" s="12" t="s">
        <v>146</v>
      </c>
      <c r="C74" s="12"/>
      <c r="D74" s="13" t="s">
        <v>23</v>
      </c>
      <c r="E74" s="13" t="s">
        <v>24</v>
      </c>
      <c r="F74" s="13" t="s">
        <v>24</v>
      </c>
      <c r="G74" s="13" t="s">
        <v>24</v>
      </c>
      <c r="H74" s="13" t="s">
        <v>24</v>
      </c>
      <c r="I74" s="13" t="s">
        <v>24</v>
      </c>
      <c r="J74" s="13" t="s">
        <v>24</v>
      </c>
      <c r="K74" s="13" t="s">
        <v>24</v>
      </c>
      <c r="L74" s="13" t="s">
        <v>24</v>
      </c>
      <c r="M74" s="17" t="s">
        <v>27</v>
      </c>
    </row>
    <row r="75" spans="1:13" ht="13">
      <c r="A75" s="10" t="s">
        <v>153</v>
      </c>
      <c r="B75" s="12" t="s">
        <v>146</v>
      </c>
      <c r="C75" s="12"/>
      <c r="D75" s="13" t="s">
        <v>23</v>
      </c>
      <c r="E75" s="13" t="s">
        <v>24</v>
      </c>
      <c r="F75" s="13" t="s">
        <v>24</v>
      </c>
      <c r="G75" s="13" t="s">
        <v>24</v>
      </c>
      <c r="H75" s="13" t="s">
        <v>24</v>
      </c>
      <c r="I75" s="13" t="s">
        <v>24</v>
      </c>
      <c r="J75" s="13" t="s">
        <v>24</v>
      </c>
      <c r="K75" s="13" t="s">
        <v>24</v>
      </c>
      <c r="L75" s="13" t="s">
        <v>24</v>
      </c>
      <c r="M75" s="17" t="s">
        <v>27</v>
      </c>
    </row>
    <row r="76" spans="1:13" ht="13">
      <c r="A76" s="10" t="s">
        <v>155</v>
      </c>
      <c r="B76" s="12" t="s">
        <v>146</v>
      </c>
      <c r="C76" s="12"/>
      <c r="D76" s="13" t="s">
        <v>23</v>
      </c>
      <c r="E76" s="13" t="s">
        <v>24</v>
      </c>
      <c r="F76" s="13" t="s">
        <v>24</v>
      </c>
      <c r="G76" s="13" t="s">
        <v>24</v>
      </c>
      <c r="H76" s="13" t="s">
        <v>24</v>
      </c>
      <c r="I76" s="13" t="s">
        <v>24</v>
      </c>
      <c r="J76" s="13" t="s">
        <v>24</v>
      </c>
      <c r="K76" s="13" t="s">
        <v>24</v>
      </c>
      <c r="L76" s="13" t="s">
        <v>24</v>
      </c>
      <c r="M76" s="17" t="s">
        <v>27</v>
      </c>
    </row>
    <row r="77" spans="1:13" ht="13">
      <c r="A77" s="10" t="s">
        <v>157</v>
      </c>
      <c r="B77" s="12" t="s">
        <v>146</v>
      </c>
      <c r="C77" s="12"/>
      <c r="D77" s="13" t="s">
        <v>23</v>
      </c>
      <c r="E77" s="13" t="s">
        <v>24</v>
      </c>
      <c r="F77" s="13" t="s">
        <v>24</v>
      </c>
      <c r="G77" s="13" t="s">
        <v>24</v>
      </c>
      <c r="H77" s="13" t="s">
        <v>24</v>
      </c>
      <c r="I77" s="13" t="s">
        <v>24</v>
      </c>
      <c r="J77" s="13" t="s">
        <v>24</v>
      </c>
      <c r="K77" s="13" t="s">
        <v>24</v>
      </c>
      <c r="L77" s="13" t="s">
        <v>24</v>
      </c>
      <c r="M77" s="17" t="s">
        <v>27</v>
      </c>
    </row>
    <row r="78" spans="1:13" ht="13">
      <c r="A78" s="10" t="s">
        <v>159</v>
      </c>
      <c r="B78" s="12" t="s">
        <v>146</v>
      </c>
      <c r="C78" s="12"/>
      <c r="D78" s="13" t="s">
        <v>23</v>
      </c>
      <c r="E78" s="13" t="s">
        <v>24</v>
      </c>
      <c r="F78" s="13" t="s">
        <v>24</v>
      </c>
      <c r="G78" s="13" t="s">
        <v>24</v>
      </c>
      <c r="H78" s="13" t="s">
        <v>24</v>
      </c>
      <c r="I78" s="13" t="s">
        <v>24</v>
      </c>
      <c r="J78" s="13" t="s">
        <v>24</v>
      </c>
      <c r="K78" s="13" t="s">
        <v>24</v>
      </c>
      <c r="L78" s="13" t="s">
        <v>24</v>
      </c>
      <c r="M78" s="17" t="s">
        <v>27</v>
      </c>
    </row>
    <row r="79" spans="1:13" ht="13">
      <c r="A79" s="10" t="s">
        <v>161</v>
      </c>
      <c r="B79" s="12" t="s">
        <v>146</v>
      </c>
      <c r="C79" s="12"/>
      <c r="D79" s="13" t="s">
        <v>23</v>
      </c>
      <c r="E79" s="13" t="s">
        <v>24</v>
      </c>
      <c r="F79" s="13" t="s">
        <v>24</v>
      </c>
      <c r="G79" s="13" t="s">
        <v>24</v>
      </c>
      <c r="H79" s="13" t="s">
        <v>24</v>
      </c>
      <c r="I79" s="13" t="s">
        <v>24</v>
      </c>
      <c r="J79" s="13" t="s">
        <v>24</v>
      </c>
      <c r="K79" s="13" t="s">
        <v>24</v>
      </c>
      <c r="L79" s="13" t="s">
        <v>24</v>
      </c>
      <c r="M79" s="17" t="s">
        <v>27</v>
      </c>
    </row>
    <row r="80" spans="1:13" ht="13">
      <c r="A80" s="10" t="s">
        <v>163</v>
      </c>
      <c r="B80" s="12" t="s">
        <v>146</v>
      </c>
      <c r="C80" s="12"/>
      <c r="D80" s="13" t="s">
        <v>23</v>
      </c>
      <c r="E80" s="13" t="s">
        <v>24</v>
      </c>
      <c r="F80" s="13" t="s">
        <v>24</v>
      </c>
      <c r="G80" s="13" t="s">
        <v>24</v>
      </c>
      <c r="H80" s="13" t="s">
        <v>24</v>
      </c>
      <c r="I80" s="13" t="s">
        <v>24</v>
      </c>
      <c r="J80" s="13" t="s">
        <v>24</v>
      </c>
      <c r="K80" s="13" t="s">
        <v>24</v>
      </c>
      <c r="L80" s="13" t="s">
        <v>24</v>
      </c>
      <c r="M80" s="17" t="s">
        <v>27</v>
      </c>
    </row>
    <row r="81" spans="1:13" ht="16">
      <c r="A81" s="29" t="s">
        <v>165</v>
      </c>
      <c r="B81" s="12" t="s">
        <v>146</v>
      </c>
      <c r="C81" s="12"/>
      <c r="D81" s="13" t="s">
        <v>23</v>
      </c>
      <c r="E81" s="13" t="s">
        <v>24</v>
      </c>
      <c r="F81" s="13" t="s">
        <v>24</v>
      </c>
      <c r="G81" s="13" t="s">
        <v>24</v>
      </c>
      <c r="H81" s="13" t="s">
        <v>24</v>
      </c>
      <c r="I81" s="13" t="s">
        <v>24</v>
      </c>
      <c r="J81" s="13" t="s">
        <v>24</v>
      </c>
      <c r="K81" s="13" t="s">
        <v>24</v>
      </c>
      <c r="L81" s="13" t="s">
        <v>24</v>
      </c>
      <c r="M81" s="17" t="s">
        <v>27</v>
      </c>
    </row>
    <row r="82" spans="1:13" ht="16">
      <c r="A82" s="29" t="s">
        <v>166</v>
      </c>
      <c r="B82" s="12" t="s">
        <v>146</v>
      </c>
      <c r="C82" s="12"/>
      <c r="D82" s="13" t="s">
        <v>23</v>
      </c>
      <c r="E82" s="13" t="s">
        <v>24</v>
      </c>
      <c r="F82" s="13" t="s">
        <v>24</v>
      </c>
      <c r="G82" s="13" t="s">
        <v>24</v>
      </c>
      <c r="H82" s="13" t="s">
        <v>24</v>
      </c>
      <c r="I82" s="13" t="s">
        <v>24</v>
      </c>
      <c r="J82" s="13" t="s">
        <v>24</v>
      </c>
      <c r="K82" s="13" t="s">
        <v>24</v>
      </c>
      <c r="L82" s="13" t="s">
        <v>24</v>
      </c>
      <c r="M82" s="17" t="s">
        <v>27</v>
      </c>
    </row>
    <row r="83" spans="1:13" ht="16">
      <c r="A83" s="29" t="s">
        <v>167</v>
      </c>
      <c r="B83" s="12" t="s">
        <v>146</v>
      </c>
      <c r="C83" s="12"/>
      <c r="D83" s="13" t="s">
        <v>23</v>
      </c>
      <c r="E83" s="13" t="s">
        <v>24</v>
      </c>
      <c r="F83" s="13" t="s">
        <v>24</v>
      </c>
      <c r="G83" s="13" t="s">
        <v>24</v>
      </c>
      <c r="H83" s="13" t="s">
        <v>24</v>
      </c>
      <c r="I83" s="13" t="s">
        <v>24</v>
      </c>
      <c r="J83" s="13" t="s">
        <v>24</v>
      </c>
      <c r="K83" s="13" t="s">
        <v>24</v>
      </c>
      <c r="L83" s="13" t="s">
        <v>24</v>
      </c>
      <c r="M83" s="17" t="s">
        <v>27</v>
      </c>
    </row>
    <row r="84" spans="1:13" ht="16">
      <c r="A84" s="29" t="s">
        <v>168</v>
      </c>
      <c r="B84" s="12" t="s">
        <v>146</v>
      </c>
      <c r="C84" s="12"/>
      <c r="D84" s="13" t="s">
        <v>23</v>
      </c>
      <c r="E84" s="13" t="s">
        <v>24</v>
      </c>
      <c r="F84" s="13" t="s">
        <v>24</v>
      </c>
      <c r="G84" s="13" t="s">
        <v>24</v>
      </c>
      <c r="H84" s="13" t="s">
        <v>24</v>
      </c>
      <c r="I84" s="13" t="s">
        <v>24</v>
      </c>
      <c r="J84" s="13" t="s">
        <v>24</v>
      </c>
      <c r="K84" s="13" t="s">
        <v>24</v>
      </c>
      <c r="L84" s="13" t="s">
        <v>24</v>
      </c>
      <c r="M84" s="17" t="s">
        <v>27</v>
      </c>
    </row>
    <row r="85" spans="1:13" ht="16">
      <c r="A85" s="29" t="s">
        <v>169</v>
      </c>
      <c r="B85" s="12" t="s">
        <v>146</v>
      </c>
      <c r="C85" s="12"/>
      <c r="D85" s="13" t="s">
        <v>23</v>
      </c>
      <c r="E85" s="13" t="s">
        <v>24</v>
      </c>
      <c r="F85" s="13" t="s">
        <v>24</v>
      </c>
      <c r="G85" s="13" t="s">
        <v>24</v>
      </c>
      <c r="H85" s="13" t="s">
        <v>24</v>
      </c>
      <c r="I85" s="13" t="s">
        <v>24</v>
      </c>
      <c r="J85" s="13" t="s">
        <v>24</v>
      </c>
      <c r="K85" s="13" t="s">
        <v>24</v>
      </c>
      <c r="L85" s="13" t="s">
        <v>24</v>
      </c>
      <c r="M85" s="17" t="s">
        <v>27</v>
      </c>
    </row>
    <row r="86" spans="1:13" ht="16">
      <c r="A86" s="29" t="s">
        <v>170</v>
      </c>
      <c r="B86" s="12" t="s">
        <v>146</v>
      </c>
      <c r="C86" s="12"/>
      <c r="D86" s="13" t="s">
        <v>23</v>
      </c>
      <c r="E86" s="13" t="s">
        <v>24</v>
      </c>
      <c r="F86" s="13" t="s">
        <v>24</v>
      </c>
      <c r="G86" s="13" t="s">
        <v>24</v>
      </c>
      <c r="H86" s="13" t="s">
        <v>24</v>
      </c>
      <c r="I86" s="13" t="s">
        <v>24</v>
      </c>
      <c r="J86" s="13" t="s">
        <v>24</v>
      </c>
      <c r="K86" s="13" t="s">
        <v>24</v>
      </c>
      <c r="L86" s="13" t="s">
        <v>24</v>
      </c>
      <c r="M86" s="17" t="s">
        <v>27</v>
      </c>
    </row>
    <row r="87" spans="1:13" ht="16">
      <c r="A87" s="29" t="s">
        <v>171</v>
      </c>
      <c r="B87" s="12" t="s">
        <v>146</v>
      </c>
      <c r="C87" s="12"/>
      <c r="D87" s="13" t="s">
        <v>23</v>
      </c>
      <c r="E87" s="13" t="s">
        <v>24</v>
      </c>
      <c r="F87" s="13" t="s">
        <v>24</v>
      </c>
      <c r="G87" s="13" t="s">
        <v>24</v>
      </c>
      <c r="H87" s="13" t="s">
        <v>24</v>
      </c>
      <c r="I87" s="13" t="s">
        <v>24</v>
      </c>
      <c r="J87" s="13" t="s">
        <v>24</v>
      </c>
      <c r="K87" s="13" t="s">
        <v>24</v>
      </c>
      <c r="L87" s="13" t="s">
        <v>24</v>
      </c>
      <c r="M87" s="17" t="s">
        <v>27</v>
      </c>
    </row>
    <row r="88" spans="1:13" ht="16">
      <c r="A88" s="29" t="s">
        <v>172</v>
      </c>
      <c r="B88" s="12" t="s">
        <v>146</v>
      </c>
      <c r="C88" s="12"/>
      <c r="D88" s="13" t="s">
        <v>23</v>
      </c>
      <c r="E88" s="13" t="s">
        <v>24</v>
      </c>
      <c r="F88" s="13" t="s">
        <v>24</v>
      </c>
      <c r="G88" s="13" t="s">
        <v>24</v>
      </c>
      <c r="H88" s="13" t="s">
        <v>24</v>
      </c>
      <c r="I88" s="13" t="s">
        <v>24</v>
      </c>
      <c r="J88" s="13" t="s">
        <v>24</v>
      </c>
      <c r="K88" s="13" t="s">
        <v>24</v>
      </c>
      <c r="L88" s="13" t="s">
        <v>24</v>
      </c>
      <c r="M88" s="17" t="s">
        <v>27</v>
      </c>
    </row>
    <row r="89" spans="1:13" ht="16">
      <c r="A89" s="29" t="s">
        <v>173</v>
      </c>
      <c r="B89" s="12" t="s">
        <v>146</v>
      </c>
      <c r="C89" s="12"/>
      <c r="D89" s="13" t="s">
        <v>23</v>
      </c>
      <c r="E89" s="13" t="s">
        <v>24</v>
      </c>
      <c r="F89" s="13" t="s">
        <v>24</v>
      </c>
      <c r="G89" s="13" t="s">
        <v>24</v>
      </c>
      <c r="H89" s="13" t="s">
        <v>24</v>
      </c>
      <c r="I89" s="13" t="s">
        <v>24</v>
      </c>
      <c r="J89" s="13" t="s">
        <v>24</v>
      </c>
      <c r="K89" s="13" t="s">
        <v>24</v>
      </c>
      <c r="L89" s="13" t="s">
        <v>24</v>
      </c>
      <c r="M89" s="17" t="s">
        <v>27</v>
      </c>
    </row>
    <row r="90" spans="1:13" ht="16">
      <c r="A90" s="29" t="s">
        <v>174</v>
      </c>
      <c r="B90" s="12" t="s">
        <v>146</v>
      </c>
      <c r="C90" s="12"/>
      <c r="D90" s="13" t="s">
        <v>23</v>
      </c>
      <c r="E90" s="13" t="s">
        <v>24</v>
      </c>
      <c r="F90" s="13" t="s">
        <v>24</v>
      </c>
      <c r="G90" s="13" t="s">
        <v>24</v>
      </c>
      <c r="H90" s="13" t="s">
        <v>24</v>
      </c>
      <c r="I90" s="13" t="s">
        <v>24</v>
      </c>
      <c r="J90" s="13" t="s">
        <v>24</v>
      </c>
      <c r="K90" s="13" t="s">
        <v>24</v>
      </c>
      <c r="L90" s="13" t="s">
        <v>24</v>
      </c>
      <c r="M90" s="17" t="s">
        <v>27</v>
      </c>
    </row>
    <row r="91" spans="1:13" ht="13">
      <c r="A91" s="10" t="s">
        <v>175</v>
      </c>
      <c r="B91" s="12" t="s">
        <v>177</v>
      </c>
      <c r="C91" s="12"/>
      <c r="D91" s="13" t="s">
        <v>23</v>
      </c>
      <c r="E91" s="13" t="s">
        <v>24</v>
      </c>
      <c r="F91" s="13" t="s">
        <v>24</v>
      </c>
      <c r="G91" s="13" t="s">
        <v>24</v>
      </c>
      <c r="H91" s="13" t="s">
        <v>24</v>
      </c>
      <c r="I91" s="13" t="s">
        <v>24</v>
      </c>
      <c r="J91" s="13" t="s">
        <v>24</v>
      </c>
      <c r="K91" s="13" t="s">
        <v>24</v>
      </c>
      <c r="L91" s="13" t="s">
        <v>24</v>
      </c>
      <c r="M91" s="13" t="s">
        <v>24</v>
      </c>
    </row>
    <row r="92" spans="1:13" ht="13">
      <c r="A92" s="10" t="s">
        <v>178</v>
      </c>
      <c r="B92" s="12" t="s">
        <v>177</v>
      </c>
      <c r="C92" s="12"/>
      <c r="D92" s="13" t="s">
        <v>23</v>
      </c>
      <c r="E92" s="13" t="s">
        <v>24</v>
      </c>
      <c r="F92" s="13" t="s">
        <v>24</v>
      </c>
      <c r="G92" s="13" t="s">
        <v>24</v>
      </c>
      <c r="H92" s="13" t="s">
        <v>24</v>
      </c>
      <c r="I92" s="13" t="s">
        <v>24</v>
      </c>
      <c r="J92" s="13" t="s">
        <v>24</v>
      </c>
      <c r="K92" s="13" t="s">
        <v>24</v>
      </c>
      <c r="L92" s="13" t="s">
        <v>24</v>
      </c>
      <c r="M92" s="13" t="s">
        <v>24</v>
      </c>
    </row>
    <row r="93" spans="1:13" ht="13">
      <c r="A93" s="10" t="s">
        <v>180</v>
      </c>
      <c r="B93" s="12" t="s">
        <v>177</v>
      </c>
      <c r="C93" s="12"/>
      <c r="D93" s="13" t="s">
        <v>23</v>
      </c>
      <c r="E93" s="13" t="s">
        <v>24</v>
      </c>
      <c r="F93" s="13" t="s">
        <v>24</v>
      </c>
      <c r="G93" s="13" t="s">
        <v>24</v>
      </c>
      <c r="H93" s="13" t="s">
        <v>24</v>
      </c>
      <c r="I93" s="13" t="s">
        <v>24</v>
      </c>
      <c r="J93" s="13" t="s">
        <v>24</v>
      </c>
      <c r="K93" s="13" t="s">
        <v>24</v>
      </c>
      <c r="L93" s="13" t="s">
        <v>24</v>
      </c>
      <c r="M93" s="13" t="s">
        <v>24</v>
      </c>
    </row>
    <row r="94" spans="1:13" ht="13">
      <c r="A94" s="10" t="s">
        <v>182</v>
      </c>
      <c r="B94" s="12" t="s">
        <v>177</v>
      </c>
      <c r="C94" s="12"/>
      <c r="D94" s="13" t="s">
        <v>23</v>
      </c>
      <c r="E94" s="13" t="s">
        <v>24</v>
      </c>
      <c r="F94" s="13" t="s">
        <v>24</v>
      </c>
      <c r="G94" s="13" t="s">
        <v>24</v>
      </c>
      <c r="H94" s="13" t="s">
        <v>24</v>
      </c>
      <c r="I94" s="13" t="s">
        <v>24</v>
      </c>
      <c r="J94" s="13" t="s">
        <v>24</v>
      </c>
      <c r="K94" s="13" t="s">
        <v>24</v>
      </c>
      <c r="L94" s="13" t="s">
        <v>24</v>
      </c>
      <c r="M94" s="13" t="s">
        <v>24</v>
      </c>
    </row>
    <row r="95" spans="1:13" ht="13">
      <c r="A95" s="10" t="s">
        <v>184</v>
      </c>
      <c r="B95" s="12" t="s">
        <v>177</v>
      </c>
      <c r="C95" s="12"/>
      <c r="D95" s="13" t="s">
        <v>23</v>
      </c>
      <c r="E95" s="13" t="s">
        <v>24</v>
      </c>
      <c r="F95" s="13" t="s">
        <v>24</v>
      </c>
      <c r="G95" s="13" t="s">
        <v>24</v>
      </c>
      <c r="H95" s="13" t="s">
        <v>24</v>
      </c>
      <c r="I95" s="13" t="s">
        <v>24</v>
      </c>
      <c r="J95" s="13" t="s">
        <v>24</v>
      </c>
      <c r="K95" s="13" t="s">
        <v>24</v>
      </c>
      <c r="L95" s="13" t="s">
        <v>24</v>
      </c>
      <c r="M95" s="13" t="s">
        <v>24</v>
      </c>
    </row>
    <row r="96" spans="1:13" ht="13">
      <c r="A96" s="10" t="s">
        <v>186</v>
      </c>
      <c r="B96" s="12" t="s">
        <v>177</v>
      </c>
      <c r="C96" s="12"/>
      <c r="D96" s="13" t="s">
        <v>23</v>
      </c>
      <c r="E96" s="13" t="s">
        <v>24</v>
      </c>
      <c r="F96" s="13" t="s">
        <v>24</v>
      </c>
      <c r="G96" s="13" t="s">
        <v>24</v>
      </c>
      <c r="H96" s="13" t="s">
        <v>24</v>
      </c>
      <c r="I96" s="13" t="s">
        <v>24</v>
      </c>
      <c r="J96" s="13" t="s">
        <v>24</v>
      </c>
      <c r="K96" s="13" t="s">
        <v>24</v>
      </c>
      <c r="L96" s="13" t="s">
        <v>24</v>
      </c>
      <c r="M96" s="13" t="s">
        <v>24</v>
      </c>
    </row>
    <row r="97" spans="1:13" ht="13">
      <c r="A97" s="10" t="s">
        <v>188</v>
      </c>
      <c r="B97" s="12" t="s">
        <v>177</v>
      </c>
      <c r="C97" s="12"/>
      <c r="D97" s="13" t="s">
        <v>23</v>
      </c>
      <c r="E97" s="13" t="s">
        <v>24</v>
      </c>
      <c r="F97" s="13" t="s">
        <v>24</v>
      </c>
      <c r="G97" s="13" t="s">
        <v>24</v>
      </c>
      <c r="H97" s="13" t="s">
        <v>24</v>
      </c>
      <c r="I97" s="13" t="s">
        <v>24</v>
      </c>
      <c r="J97" s="13" t="s">
        <v>24</v>
      </c>
      <c r="K97" s="13" t="s">
        <v>24</v>
      </c>
      <c r="L97" s="13" t="s">
        <v>24</v>
      </c>
      <c r="M97" s="13" t="s">
        <v>24</v>
      </c>
    </row>
    <row r="98" spans="1:13" ht="13">
      <c r="A98" s="10" t="s">
        <v>190</v>
      </c>
      <c r="B98" s="12" t="s">
        <v>177</v>
      </c>
      <c r="C98" s="12"/>
      <c r="D98" s="13" t="s">
        <v>23</v>
      </c>
      <c r="E98" s="13" t="s">
        <v>24</v>
      </c>
      <c r="F98" s="13" t="s">
        <v>24</v>
      </c>
      <c r="G98" s="13" t="s">
        <v>24</v>
      </c>
      <c r="H98" s="13" t="s">
        <v>24</v>
      </c>
      <c r="I98" s="13" t="s">
        <v>24</v>
      </c>
      <c r="J98" s="13" t="s">
        <v>24</v>
      </c>
      <c r="K98" s="13" t="s">
        <v>24</v>
      </c>
      <c r="L98" s="13" t="s">
        <v>24</v>
      </c>
      <c r="M98" s="13" t="s">
        <v>24</v>
      </c>
    </row>
    <row r="99" spans="1:13" ht="13">
      <c r="A99" s="10" t="s">
        <v>192</v>
      </c>
      <c r="B99" s="12" t="s">
        <v>177</v>
      </c>
      <c r="C99" s="12"/>
      <c r="D99" s="13" t="s">
        <v>23</v>
      </c>
      <c r="E99" s="13" t="s">
        <v>24</v>
      </c>
      <c r="F99" s="13" t="s">
        <v>24</v>
      </c>
      <c r="G99" s="13" t="s">
        <v>24</v>
      </c>
      <c r="H99" s="13" t="s">
        <v>24</v>
      </c>
      <c r="I99" s="13" t="s">
        <v>24</v>
      </c>
      <c r="J99" s="13" t="s">
        <v>24</v>
      </c>
      <c r="K99" s="13" t="s">
        <v>24</v>
      </c>
      <c r="L99" s="13" t="s">
        <v>24</v>
      </c>
      <c r="M99" s="13" t="s">
        <v>24</v>
      </c>
    </row>
    <row r="100" spans="1:13" ht="13">
      <c r="A100" s="10" t="s">
        <v>194</v>
      </c>
      <c r="B100" s="12" t="s">
        <v>177</v>
      </c>
      <c r="C100" s="12"/>
      <c r="D100" s="13" t="s">
        <v>23</v>
      </c>
      <c r="E100" s="13" t="s">
        <v>24</v>
      </c>
      <c r="F100" s="13" t="s">
        <v>24</v>
      </c>
      <c r="G100" s="13" t="s">
        <v>24</v>
      </c>
      <c r="H100" s="13" t="s">
        <v>24</v>
      </c>
      <c r="I100" s="13" t="s">
        <v>24</v>
      </c>
      <c r="J100" s="13" t="s">
        <v>24</v>
      </c>
      <c r="K100" s="13" t="s">
        <v>24</v>
      </c>
      <c r="L100" s="13" t="s">
        <v>24</v>
      </c>
      <c r="M100" s="13" t="s">
        <v>24</v>
      </c>
    </row>
    <row r="101" spans="1:13" ht="16">
      <c r="A101" s="29" t="s">
        <v>196</v>
      </c>
      <c r="B101" s="12" t="s">
        <v>177</v>
      </c>
      <c r="C101" s="12"/>
      <c r="D101" s="13" t="s">
        <v>23</v>
      </c>
      <c r="E101" s="13" t="s">
        <v>24</v>
      </c>
      <c r="F101" s="13" t="s">
        <v>24</v>
      </c>
      <c r="G101" s="13" t="s">
        <v>24</v>
      </c>
      <c r="H101" s="13" t="s">
        <v>24</v>
      </c>
      <c r="I101" s="13" t="s">
        <v>24</v>
      </c>
      <c r="J101" s="13" t="s">
        <v>24</v>
      </c>
      <c r="K101" s="13" t="s">
        <v>24</v>
      </c>
      <c r="L101" s="13" t="s">
        <v>24</v>
      </c>
      <c r="M101" s="13" t="s">
        <v>24</v>
      </c>
    </row>
    <row r="102" spans="1:13" ht="16">
      <c r="A102" s="29" t="s">
        <v>197</v>
      </c>
      <c r="B102" s="12" t="s">
        <v>177</v>
      </c>
      <c r="C102" s="12"/>
      <c r="D102" s="13" t="s">
        <v>23</v>
      </c>
      <c r="E102" s="13" t="s">
        <v>24</v>
      </c>
      <c r="F102" s="13" t="s">
        <v>24</v>
      </c>
      <c r="G102" s="13" t="s">
        <v>24</v>
      </c>
      <c r="H102" s="13" t="s">
        <v>24</v>
      </c>
      <c r="I102" s="13" t="s">
        <v>24</v>
      </c>
      <c r="J102" s="13" t="s">
        <v>24</v>
      </c>
      <c r="K102" s="13" t="s">
        <v>24</v>
      </c>
      <c r="L102" s="13" t="s">
        <v>24</v>
      </c>
      <c r="M102" s="13" t="s">
        <v>24</v>
      </c>
    </row>
    <row r="103" spans="1:13" ht="16">
      <c r="A103" s="29" t="s">
        <v>198</v>
      </c>
      <c r="B103" s="12" t="s">
        <v>177</v>
      </c>
      <c r="C103" s="12"/>
      <c r="D103" s="13" t="s">
        <v>23</v>
      </c>
      <c r="E103" s="13" t="s">
        <v>24</v>
      </c>
      <c r="F103" s="13" t="s">
        <v>24</v>
      </c>
      <c r="G103" s="13" t="s">
        <v>24</v>
      </c>
      <c r="H103" s="13" t="s">
        <v>24</v>
      </c>
      <c r="I103" s="13" t="s">
        <v>24</v>
      </c>
      <c r="J103" s="13" t="s">
        <v>24</v>
      </c>
      <c r="K103" s="13" t="s">
        <v>24</v>
      </c>
      <c r="L103" s="13" t="s">
        <v>24</v>
      </c>
      <c r="M103" s="13" t="s">
        <v>24</v>
      </c>
    </row>
    <row r="104" spans="1:13" ht="16">
      <c r="A104" s="29" t="s">
        <v>199</v>
      </c>
      <c r="B104" s="12" t="s">
        <v>177</v>
      </c>
      <c r="C104" s="12"/>
      <c r="D104" s="13" t="s">
        <v>23</v>
      </c>
      <c r="E104" s="13" t="s">
        <v>24</v>
      </c>
      <c r="F104" s="13" t="s">
        <v>24</v>
      </c>
      <c r="G104" s="13" t="s">
        <v>24</v>
      </c>
      <c r="H104" s="13" t="s">
        <v>24</v>
      </c>
      <c r="I104" s="13" t="s">
        <v>24</v>
      </c>
      <c r="J104" s="13" t="s">
        <v>24</v>
      </c>
      <c r="K104" s="13" t="s">
        <v>24</v>
      </c>
      <c r="L104" s="13" t="s">
        <v>24</v>
      </c>
      <c r="M104" s="13" t="s">
        <v>24</v>
      </c>
    </row>
    <row r="105" spans="1:13" ht="16">
      <c r="A105" s="29" t="s">
        <v>200</v>
      </c>
      <c r="B105" s="12" t="s">
        <v>177</v>
      </c>
      <c r="C105" s="12"/>
      <c r="D105" s="13" t="s">
        <v>23</v>
      </c>
      <c r="E105" s="13" t="s">
        <v>24</v>
      </c>
      <c r="F105" s="13" t="s">
        <v>24</v>
      </c>
      <c r="G105" s="13" t="s">
        <v>24</v>
      </c>
      <c r="H105" s="13" t="s">
        <v>24</v>
      </c>
      <c r="I105" s="13" t="s">
        <v>24</v>
      </c>
      <c r="J105" s="13" t="s">
        <v>24</v>
      </c>
      <c r="K105" s="13" t="s">
        <v>24</v>
      </c>
      <c r="L105" s="13" t="s">
        <v>24</v>
      </c>
      <c r="M105" s="13" t="s">
        <v>24</v>
      </c>
    </row>
    <row r="106" spans="1:13" ht="16">
      <c r="A106" s="29" t="s">
        <v>201</v>
      </c>
      <c r="B106" s="12" t="s">
        <v>177</v>
      </c>
      <c r="C106" s="12"/>
      <c r="D106" s="13" t="s">
        <v>23</v>
      </c>
      <c r="E106" s="13" t="s">
        <v>24</v>
      </c>
      <c r="F106" s="13" t="s">
        <v>24</v>
      </c>
      <c r="G106" s="13" t="s">
        <v>24</v>
      </c>
      <c r="H106" s="13" t="s">
        <v>24</v>
      </c>
      <c r="I106" s="13" t="s">
        <v>24</v>
      </c>
      <c r="J106" s="13" t="s">
        <v>24</v>
      </c>
      <c r="K106" s="13" t="s">
        <v>24</v>
      </c>
      <c r="L106" s="13" t="s">
        <v>24</v>
      </c>
      <c r="M106" s="13" t="s">
        <v>24</v>
      </c>
    </row>
    <row r="107" spans="1:13" ht="16">
      <c r="A107" s="29" t="s">
        <v>202</v>
      </c>
      <c r="B107" s="12" t="s">
        <v>177</v>
      </c>
      <c r="C107" s="12"/>
      <c r="D107" s="13" t="s">
        <v>23</v>
      </c>
      <c r="E107" s="13" t="s">
        <v>24</v>
      </c>
      <c r="F107" s="13" t="s">
        <v>24</v>
      </c>
      <c r="G107" s="13" t="s">
        <v>24</v>
      </c>
      <c r="H107" s="13" t="s">
        <v>24</v>
      </c>
      <c r="I107" s="13" t="s">
        <v>24</v>
      </c>
      <c r="J107" s="13" t="s">
        <v>24</v>
      </c>
      <c r="K107" s="13" t="s">
        <v>24</v>
      </c>
      <c r="L107" s="13" t="s">
        <v>24</v>
      </c>
      <c r="M107" s="13" t="s">
        <v>24</v>
      </c>
    </row>
    <row r="108" spans="1:13" ht="16">
      <c r="A108" s="29" t="s">
        <v>203</v>
      </c>
      <c r="B108" s="12" t="s">
        <v>177</v>
      </c>
      <c r="C108" s="12"/>
      <c r="D108" s="13" t="s">
        <v>23</v>
      </c>
      <c r="E108" s="13" t="s">
        <v>24</v>
      </c>
      <c r="F108" s="13" t="s">
        <v>24</v>
      </c>
      <c r="G108" s="13" t="s">
        <v>24</v>
      </c>
      <c r="H108" s="13" t="s">
        <v>24</v>
      </c>
      <c r="I108" s="13" t="s">
        <v>24</v>
      </c>
      <c r="J108" s="13" t="s">
        <v>24</v>
      </c>
      <c r="K108" s="13" t="s">
        <v>24</v>
      </c>
      <c r="L108" s="13" t="s">
        <v>24</v>
      </c>
      <c r="M108" s="13" t="s">
        <v>24</v>
      </c>
    </row>
    <row r="109" spans="1:13" ht="16">
      <c r="A109" s="29" t="s">
        <v>204</v>
      </c>
      <c r="B109" s="12" t="s">
        <v>177</v>
      </c>
      <c r="C109" s="12"/>
      <c r="D109" s="13" t="s">
        <v>23</v>
      </c>
      <c r="E109" s="13" t="s">
        <v>24</v>
      </c>
      <c r="F109" s="13" t="s">
        <v>24</v>
      </c>
      <c r="G109" s="13" t="s">
        <v>24</v>
      </c>
      <c r="H109" s="13" t="s">
        <v>24</v>
      </c>
      <c r="I109" s="13" t="s">
        <v>24</v>
      </c>
      <c r="J109" s="13" t="s">
        <v>24</v>
      </c>
      <c r="K109" s="13" t="s">
        <v>24</v>
      </c>
      <c r="L109" s="13" t="s">
        <v>24</v>
      </c>
      <c r="M109" s="13" t="s">
        <v>24</v>
      </c>
    </row>
    <row r="110" spans="1:13" ht="16">
      <c r="A110" s="29" t="s">
        <v>205</v>
      </c>
      <c r="B110" s="12" t="s">
        <v>177</v>
      </c>
      <c r="C110" s="12"/>
      <c r="D110" s="13" t="s">
        <v>23</v>
      </c>
      <c r="E110" s="13" t="s">
        <v>24</v>
      </c>
      <c r="F110" s="13" t="s">
        <v>24</v>
      </c>
      <c r="G110" s="13" t="s">
        <v>24</v>
      </c>
      <c r="H110" s="13" t="s">
        <v>24</v>
      </c>
      <c r="I110" s="13" t="s">
        <v>24</v>
      </c>
      <c r="J110" s="13" t="s">
        <v>24</v>
      </c>
      <c r="K110" s="13" t="s">
        <v>24</v>
      </c>
      <c r="L110" s="13" t="s">
        <v>24</v>
      </c>
      <c r="M110" s="13" t="s">
        <v>24</v>
      </c>
    </row>
    <row r="111" spans="1:13" ht="13">
      <c r="A111" s="10" t="s">
        <v>206</v>
      </c>
      <c r="B111" s="12" t="s">
        <v>208</v>
      </c>
      <c r="C111" s="12"/>
      <c r="D111" s="13" t="s">
        <v>23</v>
      </c>
      <c r="E111" s="13" t="s">
        <v>24</v>
      </c>
      <c r="F111" s="13" t="s">
        <v>24</v>
      </c>
      <c r="G111" s="13" t="s">
        <v>24</v>
      </c>
      <c r="H111" s="17" t="s">
        <v>27</v>
      </c>
      <c r="I111" s="17" t="s">
        <v>27</v>
      </c>
      <c r="J111" s="13" t="s">
        <v>24</v>
      </c>
      <c r="K111" s="13" t="s">
        <v>24</v>
      </c>
      <c r="L111" s="17" t="s">
        <v>27</v>
      </c>
      <c r="M111" s="17" t="s">
        <v>27</v>
      </c>
    </row>
    <row r="112" spans="1:13" ht="13">
      <c r="A112" s="10" t="s">
        <v>209</v>
      </c>
      <c r="B112" s="12" t="s">
        <v>208</v>
      </c>
      <c r="C112" s="12"/>
      <c r="D112" s="13" t="s">
        <v>23</v>
      </c>
      <c r="E112" s="13" t="s">
        <v>24</v>
      </c>
      <c r="F112" s="13" t="s">
        <v>24</v>
      </c>
      <c r="G112" s="13" t="s">
        <v>24</v>
      </c>
      <c r="H112" s="17" t="s">
        <v>27</v>
      </c>
      <c r="I112" s="17" t="s">
        <v>27</v>
      </c>
      <c r="J112" s="13" t="s">
        <v>24</v>
      </c>
      <c r="K112" s="13" t="s">
        <v>24</v>
      </c>
      <c r="L112" s="17" t="s">
        <v>27</v>
      </c>
      <c r="M112" s="17" t="s">
        <v>27</v>
      </c>
    </row>
    <row r="113" spans="1:13" ht="13">
      <c r="A113" s="10" t="s">
        <v>211</v>
      </c>
      <c r="B113" s="12" t="s">
        <v>208</v>
      </c>
      <c r="C113" s="12"/>
      <c r="D113" s="13" t="s">
        <v>23</v>
      </c>
      <c r="E113" s="13" t="s">
        <v>24</v>
      </c>
      <c r="F113" s="13" t="s">
        <v>24</v>
      </c>
      <c r="G113" s="13" t="s">
        <v>24</v>
      </c>
      <c r="H113" s="17" t="s">
        <v>27</v>
      </c>
      <c r="I113" s="17" t="s">
        <v>27</v>
      </c>
      <c r="J113" s="13" t="s">
        <v>24</v>
      </c>
      <c r="K113" s="13" t="s">
        <v>24</v>
      </c>
      <c r="L113" s="17" t="s">
        <v>27</v>
      </c>
      <c r="M113" s="17" t="s">
        <v>27</v>
      </c>
    </row>
    <row r="114" spans="1:13" ht="13">
      <c r="A114" s="10" t="s">
        <v>213</v>
      </c>
      <c r="B114" s="12" t="s">
        <v>208</v>
      </c>
      <c r="C114" s="12"/>
      <c r="D114" s="13" t="s">
        <v>23</v>
      </c>
      <c r="E114" s="13" t="s">
        <v>24</v>
      </c>
      <c r="F114" s="13" t="s">
        <v>24</v>
      </c>
      <c r="G114" s="13" t="s">
        <v>24</v>
      </c>
      <c r="H114" s="17" t="s">
        <v>27</v>
      </c>
      <c r="I114" s="17" t="s">
        <v>27</v>
      </c>
      <c r="J114" s="13" t="s">
        <v>24</v>
      </c>
      <c r="K114" s="13" t="s">
        <v>24</v>
      </c>
      <c r="L114" s="17" t="s">
        <v>27</v>
      </c>
      <c r="M114" s="17" t="s">
        <v>27</v>
      </c>
    </row>
    <row r="115" spans="1:13" ht="13">
      <c r="A115" s="10" t="s">
        <v>215</v>
      </c>
      <c r="B115" s="12" t="s">
        <v>208</v>
      </c>
      <c r="C115" s="12"/>
      <c r="D115" s="13" t="s">
        <v>23</v>
      </c>
      <c r="E115" s="13" t="s">
        <v>24</v>
      </c>
      <c r="F115" s="13" t="s">
        <v>24</v>
      </c>
      <c r="G115" s="13" t="s">
        <v>24</v>
      </c>
      <c r="H115" s="17" t="s">
        <v>27</v>
      </c>
      <c r="I115" s="17" t="s">
        <v>27</v>
      </c>
      <c r="J115" s="13" t="s">
        <v>24</v>
      </c>
      <c r="K115" s="13" t="s">
        <v>24</v>
      </c>
      <c r="L115" s="17" t="s">
        <v>27</v>
      </c>
      <c r="M115" s="17" t="s">
        <v>27</v>
      </c>
    </row>
    <row r="116" spans="1:13" ht="13">
      <c r="A116" s="10" t="s">
        <v>217</v>
      </c>
      <c r="B116" s="12" t="s">
        <v>208</v>
      </c>
      <c r="C116" s="12"/>
      <c r="D116" s="13" t="s">
        <v>23</v>
      </c>
      <c r="E116" s="13" t="s">
        <v>24</v>
      </c>
      <c r="F116" s="13" t="s">
        <v>24</v>
      </c>
      <c r="G116" s="13" t="s">
        <v>24</v>
      </c>
      <c r="H116" s="17" t="s">
        <v>27</v>
      </c>
      <c r="I116" s="17" t="s">
        <v>27</v>
      </c>
      <c r="J116" s="13" t="s">
        <v>24</v>
      </c>
      <c r="K116" s="13" t="s">
        <v>24</v>
      </c>
      <c r="L116" s="17" t="s">
        <v>27</v>
      </c>
      <c r="M116" s="17" t="s">
        <v>27</v>
      </c>
    </row>
    <row r="117" spans="1:13" ht="13">
      <c r="A117" s="10" t="s">
        <v>219</v>
      </c>
      <c r="B117" s="12" t="s">
        <v>208</v>
      </c>
      <c r="C117" s="12"/>
      <c r="D117" s="13" t="s">
        <v>23</v>
      </c>
      <c r="E117" s="13" t="s">
        <v>24</v>
      </c>
      <c r="F117" s="13" t="s">
        <v>24</v>
      </c>
      <c r="G117" s="13" t="s">
        <v>24</v>
      </c>
      <c r="H117" s="17" t="s">
        <v>27</v>
      </c>
      <c r="I117" s="17" t="s">
        <v>27</v>
      </c>
      <c r="J117" s="13" t="s">
        <v>24</v>
      </c>
      <c r="K117" s="13" t="s">
        <v>24</v>
      </c>
      <c r="L117" s="17" t="s">
        <v>27</v>
      </c>
      <c r="M117" s="17" t="s">
        <v>27</v>
      </c>
    </row>
    <row r="118" spans="1:13" ht="16">
      <c r="A118" s="29" t="s">
        <v>221</v>
      </c>
      <c r="B118" s="12" t="s">
        <v>208</v>
      </c>
      <c r="C118" s="12"/>
      <c r="D118" s="13" t="s">
        <v>23</v>
      </c>
      <c r="E118" s="13" t="s">
        <v>24</v>
      </c>
      <c r="F118" s="13" t="s">
        <v>24</v>
      </c>
      <c r="G118" s="13" t="s">
        <v>24</v>
      </c>
      <c r="H118" s="17" t="s">
        <v>27</v>
      </c>
      <c r="I118" s="17" t="s">
        <v>27</v>
      </c>
      <c r="J118" s="13" t="s">
        <v>24</v>
      </c>
      <c r="K118" s="13" t="s">
        <v>24</v>
      </c>
      <c r="L118" s="17" t="s">
        <v>27</v>
      </c>
      <c r="M118" s="17" t="s">
        <v>27</v>
      </c>
    </row>
    <row r="119" spans="1:13" ht="16">
      <c r="A119" s="29" t="s">
        <v>222</v>
      </c>
      <c r="B119" s="12" t="s">
        <v>208</v>
      </c>
      <c r="C119" s="12"/>
      <c r="D119" s="13" t="s">
        <v>23</v>
      </c>
      <c r="E119" s="13" t="s">
        <v>24</v>
      </c>
      <c r="F119" s="13" t="s">
        <v>24</v>
      </c>
      <c r="G119" s="13" t="s">
        <v>24</v>
      </c>
      <c r="H119" s="17" t="s">
        <v>27</v>
      </c>
      <c r="I119" s="17" t="s">
        <v>27</v>
      </c>
      <c r="J119" s="13" t="s">
        <v>24</v>
      </c>
      <c r="K119" s="13" t="s">
        <v>24</v>
      </c>
      <c r="L119" s="17" t="s">
        <v>27</v>
      </c>
      <c r="M119" s="17" t="s">
        <v>27</v>
      </c>
    </row>
    <row r="120" spans="1:13" ht="16">
      <c r="A120" s="29" t="s">
        <v>223</v>
      </c>
      <c r="B120" s="12" t="s">
        <v>208</v>
      </c>
      <c r="C120" s="12"/>
      <c r="D120" s="13" t="s">
        <v>23</v>
      </c>
      <c r="E120" s="13" t="s">
        <v>24</v>
      </c>
      <c r="F120" s="13" t="s">
        <v>24</v>
      </c>
      <c r="G120" s="13" t="s">
        <v>24</v>
      </c>
      <c r="H120" s="17" t="s">
        <v>27</v>
      </c>
      <c r="I120" s="17" t="s">
        <v>27</v>
      </c>
      <c r="J120" s="13" t="s">
        <v>24</v>
      </c>
      <c r="K120" s="13" t="s">
        <v>24</v>
      </c>
      <c r="L120" s="17" t="s">
        <v>27</v>
      </c>
      <c r="M120" s="17" t="s">
        <v>27</v>
      </c>
    </row>
    <row r="121" spans="1:13" ht="16">
      <c r="A121" s="29" t="s">
        <v>224</v>
      </c>
      <c r="B121" s="12" t="s">
        <v>208</v>
      </c>
      <c r="C121" s="12"/>
      <c r="D121" s="13" t="s">
        <v>23</v>
      </c>
      <c r="E121" s="13" t="s">
        <v>24</v>
      </c>
      <c r="F121" s="13" t="s">
        <v>24</v>
      </c>
      <c r="G121" s="13" t="s">
        <v>24</v>
      </c>
      <c r="H121" s="17" t="s">
        <v>27</v>
      </c>
      <c r="I121" s="17" t="s">
        <v>27</v>
      </c>
      <c r="J121" s="13" t="s">
        <v>24</v>
      </c>
      <c r="K121" s="13" t="s">
        <v>24</v>
      </c>
      <c r="L121" s="17" t="s">
        <v>27</v>
      </c>
      <c r="M121" s="17" t="s">
        <v>27</v>
      </c>
    </row>
    <row r="122" spans="1:13" ht="16">
      <c r="A122" s="29" t="s">
        <v>225</v>
      </c>
      <c r="B122" s="12" t="s">
        <v>208</v>
      </c>
      <c r="C122" s="12"/>
      <c r="D122" s="13" t="s">
        <v>23</v>
      </c>
      <c r="E122" s="13" t="s">
        <v>24</v>
      </c>
      <c r="F122" s="13" t="s">
        <v>24</v>
      </c>
      <c r="G122" s="13" t="s">
        <v>24</v>
      </c>
      <c r="H122" s="17" t="s">
        <v>27</v>
      </c>
      <c r="I122" s="17" t="s">
        <v>27</v>
      </c>
      <c r="J122" s="13" t="s">
        <v>24</v>
      </c>
      <c r="K122" s="13" t="s">
        <v>24</v>
      </c>
      <c r="L122" s="17" t="s">
        <v>27</v>
      </c>
      <c r="M122" s="17" t="s">
        <v>27</v>
      </c>
    </row>
    <row r="123" spans="1:13" ht="16">
      <c r="A123" s="29" t="s">
        <v>226</v>
      </c>
      <c r="B123" s="12" t="s">
        <v>208</v>
      </c>
      <c r="C123" s="12"/>
      <c r="D123" s="13" t="s">
        <v>23</v>
      </c>
      <c r="E123" s="13" t="s">
        <v>24</v>
      </c>
      <c r="F123" s="13" t="s">
        <v>24</v>
      </c>
      <c r="G123" s="13" t="s">
        <v>24</v>
      </c>
      <c r="H123" s="17" t="s">
        <v>27</v>
      </c>
      <c r="I123" s="17" t="s">
        <v>27</v>
      </c>
      <c r="J123" s="13" t="s">
        <v>24</v>
      </c>
      <c r="K123" s="13" t="s">
        <v>24</v>
      </c>
      <c r="L123" s="17" t="s">
        <v>27</v>
      </c>
      <c r="M123" s="17" t="s">
        <v>27</v>
      </c>
    </row>
    <row r="124" spans="1:13" ht="16">
      <c r="A124" s="29" t="s">
        <v>227</v>
      </c>
      <c r="B124" s="12" t="s">
        <v>208</v>
      </c>
      <c r="C124" s="12"/>
      <c r="D124" s="13" t="s">
        <v>23</v>
      </c>
      <c r="E124" s="13" t="s">
        <v>24</v>
      </c>
      <c r="F124" s="13" t="s">
        <v>24</v>
      </c>
      <c r="G124" s="13" t="s">
        <v>24</v>
      </c>
      <c r="H124" s="17" t="s">
        <v>27</v>
      </c>
      <c r="I124" s="17" t="s">
        <v>27</v>
      </c>
      <c r="J124" s="13" t="s">
        <v>24</v>
      </c>
      <c r="K124" s="13" t="s">
        <v>24</v>
      </c>
      <c r="L124" s="17" t="s">
        <v>27</v>
      </c>
      <c r="M124" s="17" t="s">
        <v>27</v>
      </c>
    </row>
    <row r="125" spans="1:13" ht="13">
      <c r="A125" s="10" t="s">
        <v>228</v>
      </c>
      <c r="B125" s="12" t="s">
        <v>230</v>
      </c>
      <c r="C125" s="12"/>
      <c r="D125" s="13" t="s">
        <v>23</v>
      </c>
      <c r="E125" s="13" t="s">
        <v>24</v>
      </c>
      <c r="F125" s="13" t="s">
        <v>24</v>
      </c>
      <c r="G125" s="13" t="s">
        <v>24</v>
      </c>
      <c r="H125" s="17" t="s">
        <v>27</v>
      </c>
      <c r="I125" s="17" t="s">
        <v>27</v>
      </c>
      <c r="J125" s="13" t="s">
        <v>24</v>
      </c>
      <c r="K125" s="13" t="s">
        <v>24</v>
      </c>
      <c r="L125" s="17" t="s">
        <v>27</v>
      </c>
      <c r="M125" s="17" t="s">
        <v>27</v>
      </c>
    </row>
    <row r="126" spans="1:13" ht="13">
      <c r="A126" s="10" t="s">
        <v>231</v>
      </c>
      <c r="B126" s="12" t="s">
        <v>230</v>
      </c>
      <c r="C126" s="12"/>
      <c r="D126" s="13" t="s">
        <v>23</v>
      </c>
      <c r="E126" s="13" t="s">
        <v>24</v>
      </c>
      <c r="F126" s="13" t="s">
        <v>24</v>
      </c>
      <c r="G126" s="13" t="s">
        <v>24</v>
      </c>
      <c r="H126" s="17" t="s">
        <v>27</v>
      </c>
      <c r="I126" s="17" t="s">
        <v>27</v>
      </c>
      <c r="J126" s="13" t="s">
        <v>24</v>
      </c>
      <c r="K126" s="13" t="s">
        <v>24</v>
      </c>
      <c r="L126" s="17" t="s">
        <v>27</v>
      </c>
      <c r="M126" s="17" t="s">
        <v>27</v>
      </c>
    </row>
    <row r="127" spans="1:13" ht="13">
      <c r="A127" s="10" t="s">
        <v>233</v>
      </c>
      <c r="B127" s="12" t="s">
        <v>230</v>
      </c>
      <c r="C127" s="12"/>
      <c r="D127" s="13" t="s">
        <v>23</v>
      </c>
      <c r="E127" s="13" t="s">
        <v>24</v>
      </c>
      <c r="F127" s="13" t="s">
        <v>24</v>
      </c>
      <c r="G127" s="13" t="s">
        <v>24</v>
      </c>
      <c r="H127" s="17" t="s">
        <v>27</v>
      </c>
      <c r="I127" s="17" t="s">
        <v>27</v>
      </c>
      <c r="J127" s="13" t="s">
        <v>24</v>
      </c>
      <c r="K127" s="13" t="s">
        <v>24</v>
      </c>
      <c r="L127" s="17" t="s">
        <v>27</v>
      </c>
      <c r="M127" s="17" t="s">
        <v>27</v>
      </c>
    </row>
    <row r="128" spans="1:13" ht="13">
      <c r="A128" s="10" t="s">
        <v>235</v>
      </c>
      <c r="B128" s="12" t="s">
        <v>230</v>
      </c>
      <c r="C128" s="12"/>
      <c r="D128" s="13" t="s">
        <v>23</v>
      </c>
      <c r="E128" s="13" t="s">
        <v>24</v>
      </c>
      <c r="F128" s="13" t="s">
        <v>24</v>
      </c>
      <c r="G128" s="13" t="s">
        <v>24</v>
      </c>
      <c r="H128" s="17" t="s">
        <v>27</v>
      </c>
      <c r="I128" s="17" t="s">
        <v>27</v>
      </c>
      <c r="J128" s="13" t="s">
        <v>24</v>
      </c>
      <c r="K128" s="13" t="s">
        <v>24</v>
      </c>
      <c r="L128" s="17" t="s">
        <v>27</v>
      </c>
      <c r="M128" s="17" t="s">
        <v>27</v>
      </c>
    </row>
    <row r="129" spans="1:13" ht="13">
      <c r="A129" s="10" t="s">
        <v>237</v>
      </c>
      <c r="B129" s="12" t="s">
        <v>230</v>
      </c>
      <c r="C129" s="12"/>
      <c r="D129" s="13" t="s">
        <v>23</v>
      </c>
      <c r="E129" s="13" t="s">
        <v>24</v>
      </c>
      <c r="F129" s="13" t="s">
        <v>24</v>
      </c>
      <c r="G129" s="13" t="s">
        <v>24</v>
      </c>
      <c r="H129" s="17" t="s">
        <v>27</v>
      </c>
      <c r="I129" s="17" t="s">
        <v>27</v>
      </c>
      <c r="J129" s="13" t="s">
        <v>24</v>
      </c>
      <c r="K129" s="13" t="s">
        <v>24</v>
      </c>
      <c r="L129" s="17" t="s">
        <v>27</v>
      </c>
      <c r="M129" s="17" t="s">
        <v>27</v>
      </c>
    </row>
    <row r="130" spans="1:13" ht="13">
      <c r="A130" s="10" t="s">
        <v>239</v>
      </c>
      <c r="B130" s="12" t="s">
        <v>230</v>
      </c>
      <c r="C130" s="12"/>
      <c r="D130" s="13" t="s">
        <v>23</v>
      </c>
      <c r="E130" s="13" t="s">
        <v>24</v>
      </c>
      <c r="F130" s="13" t="s">
        <v>24</v>
      </c>
      <c r="G130" s="13" t="s">
        <v>24</v>
      </c>
      <c r="H130" s="17" t="s">
        <v>27</v>
      </c>
      <c r="I130" s="17" t="s">
        <v>27</v>
      </c>
      <c r="J130" s="13" t="s">
        <v>24</v>
      </c>
      <c r="K130" s="13" t="s">
        <v>24</v>
      </c>
      <c r="L130" s="17" t="s">
        <v>27</v>
      </c>
      <c r="M130" s="17" t="s">
        <v>27</v>
      </c>
    </row>
    <row r="131" spans="1:13" ht="13">
      <c r="A131" s="10" t="s">
        <v>241</v>
      </c>
      <c r="B131" s="12" t="s">
        <v>230</v>
      </c>
      <c r="C131" s="12"/>
      <c r="D131" s="13" t="s">
        <v>23</v>
      </c>
      <c r="E131" s="13" t="s">
        <v>24</v>
      </c>
      <c r="F131" s="13" t="s">
        <v>24</v>
      </c>
      <c r="G131" s="13" t="s">
        <v>24</v>
      </c>
      <c r="H131" s="17" t="s">
        <v>27</v>
      </c>
      <c r="I131" s="17" t="s">
        <v>27</v>
      </c>
      <c r="J131" s="13" t="s">
        <v>24</v>
      </c>
      <c r="K131" s="13" t="s">
        <v>24</v>
      </c>
      <c r="L131" s="17" t="s">
        <v>27</v>
      </c>
      <c r="M131" s="17" t="s">
        <v>27</v>
      </c>
    </row>
    <row r="132" spans="1:13" ht="16">
      <c r="A132" s="29" t="s">
        <v>243</v>
      </c>
      <c r="B132" s="12" t="s">
        <v>230</v>
      </c>
      <c r="C132" s="12"/>
      <c r="D132" s="13" t="s">
        <v>23</v>
      </c>
      <c r="E132" s="13" t="s">
        <v>24</v>
      </c>
      <c r="F132" s="13" t="s">
        <v>24</v>
      </c>
      <c r="G132" s="13" t="s">
        <v>24</v>
      </c>
      <c r="H132" s="17" t="s">
        <v>27</v>
      </c>
      <c r="I132" s="17" t="s">
        <v>27</v>
      </c>
      <c r="J132" s="13" t="s">
        <v>24</v>
      </c>
      <c r="K132" s="13" t="s">
        <v>24</v>
      </c>
      <c r="L132" s="17" t="s">
        <v>27</v>
      </c>
      <c r="M132" s="17" t="s">
        <v>27</v>
      </c>
    </row>
    <row r="133" spans="1:13" ht="16">
      <c r="A133" s="29" t="s">
        <v>244</v>
      </c>
      <c r="B133" s="12" t="s">
        <v>230</v>
      </c>
      <c r="C133" s="12"/>
      <c r="D133" s="13" t="s">
        <v>23</v>
      </c>
      <c r="E133" s="13" t="s">
        <v>24</v>
      </c>
      <c r="F133" s="13" t="s">
        <v>24</v>
      </c>
      <c r="G133" s="13" t="s">
        <v>24</v>
      </c>
      <c r="H133" s="17" t="s">
        <v>27</v>
      </c>
      <c r="I133" s="17" t="s">
        <v>27</v>
      </c>
      <c r="J133" s="13" t="s">
        <v>24</v>
      </c>
      <c r="K133" s="13" t="s">
        <v>24</v>
      </c>
      <c r="L133" s="17" t="s">
        <v>27</v>
      </c>
      <c r="M133" s="17" t="s">
        <v>27</v>
      </c>
    </row>
    <row r="134" spans="1:13" ht="16">
      <c r="A134" s="29" t="s">
        <v>245</v>
      </c>
      <c r="B134" s="12" t="s">
        <v>230</v>
      </c>
      <c r="C134" s="12"/>
      <c r="D134" s="13" t="s">
        <v>23</v>
      </c>
      <c r="E134" s="13" t="s">
        <v>24</v>
      </c>
      <c r="F134" s="13" t="s">
        <v>24</v>
      </c>
      <c r="G134" s="13" t="s">
        <v>24</v>
      </c>
      <c r="H134" s="17" t="s">
        <v>27</v>
      </c>
      <c r="I134" s="17" t="s">
        <v>27</v>
      </c>
      <c r="J134" s="13" t="s">
        <v>24</v>
      </c>
      <c r="K134" s="13" t="s">
        <v>24</v>
      </c>
      <c r="L134" s="17" t="s">
        <v>27</v>
      </c>
      <c r="M134" s="17" t="s">
        <v>27</v>
      </c>
    </row>
    <row r="135" spans="1:13" ht="16">
      <c r="A135" s="29" t="s">
        <v>246</v>
      </c>
      <c r="B135" s="12" t="s">
        <v>230</v>
      </c>
      <c r="C135" s="12"/>
      <c r="D135" s="13" t="s">
        <v>23</v>
      </c>
      <c r="E135" s="13" t="s">
        <v>24</v>
      </c>
      <c r="F135" s="13" t="s">
        <v>24</v>
      </c>
      <c r="G135" s="13" t="s">
        <v>24</v>
      </c>
      <c r="H135" s="17" t="s">
        <v>27</v>
      </c>
      <c r="I135" s="17" t="s">
        <v>27</v>
      </c>
      <c r="J135" s="13" t="s">
        <v>24</v>
      </c>
      <c r="K135" s="13" t="s">
        <v>24</v>
      </c>
      <c r="L135" s="17" t="s">
        <v>27</v>
      </c>
      <c r="M135" s="17" t="s">
        <v>27</v>
      </c>
    </row>
    <row r="136" spans="1:13" ht="16">
      <c r="A136" s="29" t="s">
        <v>247</v>
      </c>
      <c r="B136" s="12" t="s">
        <v>230</v>
      </c>
      <c r="C136" s="12"/>
      <c r="D136" s="13" t="s">
        <v>23</v>
      </c>
      <c r="E136" s="13" t="s">
        <v>24</v>
      </c>
      <c r="F136" s="13" t="s">
        <v>24</v>
      </c>
      <c r="G136" s="13" t="s">
        <v>24</v>
      </c>
      <c r="H136" s="17" t="s">
        <v>27</v>
      </c>
      <c r="I136" s="17" t="s">
        <v>27</v>
      </c>
      <c r="J136" s="13" t="s">
        <v>24</v>
      </c>
      <c r="K136" s="13" t="s">
        <v>24</v>
      </c>
      <c r="L136" s="17" t="s">
        <v>27</v>
      </c>
      <c r="M136" s="17" t="s">
        <v>27</v>
      </c>
    </row>
    <row r="137" spans="1:13" ht="16">
      <c r="A137" s="29" t="s">
        <v>248</v>
      </c>
      <c r="B137" s="12" t="s">
        <v>230</v>
      </c>
      <c r="C137" s="12"/>
      <c r="D137" s="13" t="s">
        <v>23</v>
      </c>
      <c r="E137" s="13" t="s">
        <v>24</v>
      </c>
      <c r="F137" s="13" t="s">
        <v>24</v>
      </c>
      <c r="G137" s="13" t="s">
        <v>24</v>
      </c>
      <c r="H137" s="17" t="s">
        <v>27</v>
      </c>
      <c r="I137" s="17" t="s">
        <v>27</v>
      </c>
      <c r="J137" s="13" t="s">
        <v>24</v>
      </c>
      <c r="K137" s="13" t="s">
        <v>24</v>
      </c>
      <c r="L137" s="17" t="s">
        <v>27</v>
      </c>
      <c r="M137" s="17" t="s">
        <v>27</v>
      </c>
    </row>
    <row r="138" spans="1:13" ht="16">
      <c r="A138" s="29" t="s">
        <v>249</v>
      </c>
      <c r="B138" s="12" t="s">
        <v>230</v>
      </c>
      <c r="C138" s="12"/>
      <c r="D138" s="13" t="s">
        <v>23</v>
      </c>
      <c r="E138" s="13" t="s">
        <v>24</v>
      </c>
      <c r="F138" s="13" t="s">
        <v>24</v>
      </c>
      <c r="G138" s="13" t="s">
        <v>24</v>
      </c>
      <c r="H138" s="17" t="s">
        <v>27</v>
      </c>
      <c r="I138" s="17" t="s">
        <v>27</v>
      </c>
      <c r="J138" s="13" t="s">
        <v>24</v>
      </c>
      <c r="K138" s="13" t="s">
        <v>24</v>
      </c>
      <c r="L138" s="17" t="s">
        <v>27</v>
      </c>
      <c r="M138" s="17" t="s">
        <v>27</v>
      </c>
    </row>
    <row r="139" spans="1:13" ht="13">
      <c r="A139" s="10" t="s">
        <v>250</v>
      </c>
      <c r="B139" s="12" t="s">
        <v>99</v>
      </c>
      <c r="C139" s="12"/>
      <c r="D139" s="13" t="s">
        <v>23</v>
      </c>
      <c r="E139" s="17" t="s">
        <v>27</v>
      </c>
      <c r="F139" s="17" t="s">
        <v>27</v>
      </c>
      <c r="G139" s="17" t="s">
        <v>27</v>
      </c>
      <c r="H139" s="17" t="s">
        <v>27</v>
      </c>
      <c r="I139" s="17" t="s">
        <v>27</v>
      </c>
      <c r="J139" s="17" t="s">
        <v>27</v>
      </c>
      <c r="K139" s="17" t="s">
        <v>27</v>
      </c>
      <c r="L139" s="13" t="s">
        <v>24</v>
      </c>
      <c r="M139" s="17" t="s">
        <v>27</v>
      </c>
    </row>
    <row r="140" spans="1:13" ht="13">
      <c r="A140" s="10" t="s">
        <v>252</v>
      </c>
      <c r="B140" s="12" t="s">
        <v>254</v>
      </c>
      <c r="C140" s="12"/>
      <c r="D140" s="13" t="s">
        <v>23</v>
      </c>
      <c r="E140" s="17" t="s">
        <v>27</v>
      </c>
      <c r="F140" s="17" t="s">
        <v>27</v>
      </c>
      <c r="G140" s="17" t="s">
        <v>27</v>
      </c>
      <c r="H140" s="17" t="s">
        <v>27</v>
      </c>
      <c r="I140" s="17" t="s">
        <v>27</v>
      </c>
      <c r="J140" s="17" t="s">
        <v>27</v>
      </c>
      <c r="K140" s="17" t="s">
        <v>27</v>
      </c>
      <c r="L140" s="13" t="s">
        <v>24</v>
      </c>
      <c r="M140" s="17" t="s">
        <v>27</v>
      </c>
    </row>
    <row r="141" spans="1:13" ht="13">
      <c r="A141" s="10" t="s">
        <v>255</v>
      </c>
      <c r="B141" s="12" t="s">
        <v>254</v>
      </c>
      <c r="C141" s="12"/>
      <c r="D141" s="13" t="s">
        <v>23</v>
      </c>
      <c r="E141" s="17" t="s">
        <v>27</v>
      </c>
      <c r="F141" s="17" t="s">
        <v>27</v>
      </c>
      <c r="G141" s="17" t="s">
        <v>27</v>
      </c>
      <c r="H141" s="17" t="s">
        <v>27</v>
      </c>
      <c r="I141" s="17" t="s">
        <v>27</v>
      </c>
      <c r="J141" s="17" t="s">
        <v>27</v>
      </c>
      <c r="K141" s="17" t="s">
        <v>27</v>
      </c>
      <c r="L141" s="13" t="s">
        <v>24</v>
      </c>
      <c r="M141" s="17" t="s">
        <v>27</v>
      </c>
    </row>
    <row r="142" spans="1:13" ht="13">
      <c r="A142" s="10" t="s">
        <v>257</v>
      </c>
      <c r="B142" s="12" t="s">
        <v>254</v>
      </c>
      <c r="C142" s="12"/>
      <c r="D142" s="13" t="s">
        <v>23</v>
      </c>
      <c r="E142" s="17" t="s">
        <v>27</v>
      </c>
      <c r="F142" s="17" t="s">
        <v>27</v>
      </c>
      <c r="G142" s="17" t="s">
        <v>27</v>
      </c>
      <c r="H142" s="17" t="s">
        <v>27</v>
      </c>
      <c r="I142" s="17" t="s">
        <v>27</v>
      </c>
      <c r="J142" s="17" t="s">
        <v>27</v>
      </c>
      <c r="K142" s="17" t="s">
        <v>27</v>
      </c>
      <c r="L142" s="13" t="s">
        <v>24</v>
      </c>
      <c r="M142" s="17" t="s">
        <v>27</v>
      </c>
    </row>
    <row r="143" spans="1:13" ht="13">
      <c r="A143" s="10" t="s">
        <v>259</v>
      </c>
      <c r="B143" s="12" t="s">
        <v>254</v>
      </c>
      <c r="C143" s="12"/>
      <c r="D143" s="13" t="s">
        <v>23</v>
      </c>
      <c r="E143" s="17" t="s">
        <v>27</v>
      </c>
      <c r="F143" s="17" t="s">
        <v>27</v>
      </c>
      <c r="G143" s="17" t="s">
        <v>27</v>
      </c>
      <c r="H143" s="17" t="s">
        <v>27</v>
      </c>
      <c r="I143" s="17" t="s">
        <v>27</v>
      </c>
      <c r="J143" s="17" t="s">
        <v>27</v>
      </c>
      <c r="K143" s="17" t="s">
        <v>27</v>
      </c>
      <c r="L143" s="13" t="s">
        <v>24</v>
      </c>
      <c r="M143" s="17" t="s">
        <v>27</v>
      </c>
    </row>
    <row r="144" spans="1:13" ht="13">
      <c r="A144" s="10" t="s">
        <v>261</v>
      </c>
      <c r="B144" s="12" t="s">
        <v>254</v>
      </c>
      <c r="C144" s="12"/>
      <c r="D144" s="13" t="s">
        <v>23</v>
      </c>
      <c r="E144" s="17" t="s">
        <v>27</v>
      </c>
      <c r="F144" s="17" t="s">
        <v>27</v>
      </c>
      <c r="G144" s="17" t="s">
        <v>27</v>
      </c>
      <c r="H144" s="17" t="s">
        <v>27</v>
      </c>
      <c r="I144" s="17" t="s">
        <v>27</v>
      </c>
      <c r="J144" s="17" t="s">
        <v>27</v>
      </c>
      <c r="K144" s="17" t="s">
        <v>27</v>
      </c>
      <c r="L144" s="13" t="s">
        <v>24</v>
      </c>
      <c r="M144" s="17" t="s">
        <v>27</v>
      </c>
    </row>
    <row r="145" spans="1:13" ht="13">
      <c r="A145" s="10" t="s">
        <v>263</v>
      </c>
      <c r="B145" s="12" t="s">
        <v>254</v>
      </c>
      <c r="C145" s="12"/>
      <c r="D145" s="13" t="s">
        <v>23</v>
      </c>
      <c r="E145" s="17" t="s">
        <v>27</v>
      </c>
      <c r="F145" s="17" t="s">
        <v>27</v>
      </c>
      <c r="G145" s="17" t="s">
        <v>27</v>
      </c>
      <c r="H145" s="17" t="s">
        <v>27</v>
      </c>
      <c r="I145" s="17" t="s">
        <v>27</v>
      </c>
      <c r="J145" s="17" t="s">
        <v>27</v>
      </c>
      <c r="K145" s="17" t="s">
        <v>27</v>
      </c>
      <c r="L145" s="13" t="s">
        <v>24</v>
      </c>
      <c r="M145" s="17" t="s">
        <v>27</v>
      </c>
    </row>
    <row r="146" spans="1:13" ht="13">
      <c r="A146" s="10" t="s">
        <v>265</v>
      </c>
      <c r="B146" s="12" t="s">
        <v>254</v>
      </c>
      <c r="C146" s="12"/>
      <c r="D146" s="13" t="s">
        <v>23</v>
      </c>
      <c r="E146" s="17" t="s">
        <v>27</v>
      </c>
      <c r="F146" s="17" t="s">
        <v>27</v>
      </c>
      <c r="G146" s="17" t="s">
        <v>27</v>
      </c>
      <c r="H146" s="17" t="s">
        <v>27</v>
      </c>
      <c r="I146" s="17" t="s">
        <v>27</v>
      </c>
      <c r="J146" s="17" t="s">
        <v>27</v>
      </c>
      <c r="K146" s="17" t="s">
        <v>27</v>
      </c>
      <c r="L146" s="13" t="s">
        <v>24</v>
      </c>
      <c r="M146" s="17" t="s">
        <v>27</v>
      </c>
    </row>
    <row r="147" spans="1:13" ht="16">
      <c r="A147" s="29" t="s">
        <v>267</v>
      </c>
      <c r="B147" s="12" t="s">
        <v>254</v>
      </c>
      <c r="C147" s="12"/>
      <c r="D147" s="13" t="s">
        <v>23</v>
      </c>
      <c r="E147" s="17" t="s">
        <v>27</v>
      </c>
      <c r="F147" s="17" t="s">
        <v>27</v>
      </c>
      <c r="G147" s="17" t="s">
        <v>27</v>
      </c>
      <c r="H147" s="17" t="s">
        <v>27</v>
      </c>
      <c r="I147" s="17" t="s">
        <v>27</v>
      </c>
      <c r="J147" s="17" t="s">
        <v>27</v>
      </c>
      <c r="K147" s="17" t="s">
        <v>27</v>
      </c>
      <c r="L147" s="13" t="s">
        <v>24</v>
      </c>
      <c r="M147" s="17" t="s">
        <v>27</v>
      </c>
    </row>
    <row r="148" spans="1:13" ht="16">
      <c r="A148" s="29" t="s">
        <v>268</v>
      </c>
      <c r="B148" s="12" t="s">
        <v>254</v>
      </c>
      <c r="C148" s="12"/>
      <c r="D148" s="13" t="s">
        <v>23</v>
      </c>
      <c r="E148" s="17" t="s">
        <v>27</v>
      </c>
      <c r="F148" s="17" t="s">
        <v>27</v>
      </c>
      <c r="G148" s="17" t="s">
        <v>27</v>
      </c>
      <c r="H148" s="17" t="s">
        <v>27</v>
      </c>
      <c r="I148" s="17" t="s">
        <v>27</v>
      </c>
      <c r="J148" s="17" t="s">
        <v>27</v>
      </c>
      <c r="K148" s="17" t="s">
        <v>27</v>
      </c>
      <c r="L148" s="13" t="s">
        <v>24</v>
      </c>
      <c r="M148" s="17" t="s">
        <v>27</v>
      </c>
    </row>
    <row r="149" spans="1:13" ht="16">
      <c r="A149" s="29" t="s">
        <v>269</v>
      </c>
      <c r="B149" s="12" t="s">
        <v>254</v>
      </c>
      <c r="C149" s="12"/>
      <c r="D149" s="13" t="s">
        <v>23</v>
      </c>
      <c r="E149" s="17" t="s">
        <v>27</v>
      </c>
      <c r="F149" s="17" t="s">
        <v>27</v>
      </c>
      <c r="G149" s="17" t="s">
        <v>27</v>
      </c>
      <c r="H149" s="17" t="s">
        <v>27</v>
      </c>
      <c r="I149" s="17" t="s">
        <v>27</v>
      </c>
      <c r="J149" s="17" t="s">
        <v>27</v>
      </c>
      <c r="K149" s="17" t="s">
        <v>27</v>
      </c>
      <c r="L149" s="13" t="s">
        <v>24</v>
      </c>
      <c r="M149" s="17" t="s">
        <v>27</v>
      </c>
    </row>
    <row r="150" spans="1:13" ht="16">
      <c r="A150" s="29" t="s">
        <v>270</v>
      </c>
      <c r="B150" s="12" t="s">
        <v>254</v>
      </c>
      <c r="C150" s="12"/>
      <c r="D150" s="13" t="s">
        <v>23</v>
      </c>
      <c r="E150" s="17" t="s">
        <v>27</v>
      </c>
      <c r="F150" s="17" t="s">
        <v>27</v>
      </c>
      <c r="G150" s="17" t="s">
        <v>27</v>
      </c>
      <c r="H150" s="17" t="s">
        <v>27</v>
      </c>
      <c r="I150" s="17" t="s">
        <v>27</v>
      </c>
      <c r="J150" s="17" t="s">
        <v>27</v>
      </c>
      <c r="K150" s="17" t="s">
        <v>27</v>
      </c>
      <c r="L150" s="13" t="s">
        <v>24</v>
      </c>
      <c r="M150" s="17" t="s">
        <v>27</v>
      </c>
    </row>
    <row r="151" spans="1:13" ht="16">
      <c r="A151" s="29" t="s">
        <v>271</v>
      </c>
      <c r="B151" s="12" t="s">
        <v>254</v>
      </c>
      <c r="C151" s="12"/>
      <c r="D151" s="13" t="s">
        <v>23</v>
      </c>
      <c r="E151" s="17" t="s">
        <v>27</v>
      </c>
      <c r="F151" s="17" t="s">
        <v>27</v>
      </c>
      <c r="G151" s="17" t="s">
        <v>27</v>
      </c>
      <c r="H151" s="17" t="s">
        <v>27</v>
      </c>
      <c r="I151" s="17" t="s">
        <v>27</v>
      </c>
      <c r="J151" s="17" t="s">
        <v>27</v>
      </c>
      <c r="K151" s="17" t="s">
        <v>27</v>
      </c>
      <c r="L151" s="13" t="s">
        <v>24</v>
      </c>
      <c r="M151" s="17" t="s">
        <v>27</v>
      </c>
    </row>
    <row r="152" spans="1:13" ht="16">
      <c r="A152" s="29" t="s">
        <v>272</v>
      </c>
      <c r="B152" s="12" t="s">
        <v>254</v>
      </c>
      <c r="C152" s="12"/>
      <c r="D152" s="13" t="s">
        <v>23</v>
      </c>
      <c r="E152" s="17" t="s">
        <v>27</v>
      </c>
      <c r="F152" s="17" t="s">
        <v>27</v>
      </c>
      <c r="G152" s="17" t="s">
        <v>27</v>
      </c>
      <c r="H152" s="17" t="s">
        <v>27</v>
      </c>
      <c r="I152" s="17" t="s">
        <v>27</v>
      </c>
      <c r="J152" s="17" t="s">
        <v>27</v>
      </c>
      <c r="K152" s="17" t="s">
        <v>27</v>
      </c>
      <c r="L152" s="13" t="s">
        <v>24</v>
      </c>
      <c r="M152" s="17" t="s">
        <v>27</v>
      </c>
    </row>
    <row r="153" spans="1:13" ht="16">
      <c r="A153" s="29" t="s">
        <v>273</v>
      </c>
      <c r="B153" s="12" t="s">
        <v>254</v>
      </c>
      <c r="C153" s="12"/>
      <c r="D153" s="13" t="s">
        <v>23</v>
      </c>
      <c r="E153" s="17" t="s">
        <v>27</v>
      </c>
      <c r="F153" s="17" t="s">
        <v>27</v>
      </c>
      <c r="G153" s="17" t="s">
        <v>27</v>
      </c>
      <c r="H153" s="17" t="s">
        <v>27</v>
      </c>
      <c r="I153" s="17" t="s">
        <v>27</v>
      </c>
      <c r="J153" s="17" t="s">
        <v>27</v>
      </c>
      <c r="K153" s="17" t="s">
        <v>27</v>
      </c>
      <c r="L153" s="13" t="s">
        <v>24</v>
      </c>
      <c r="M153" s="17" t="s">
        <v>27</v>
      </c>
    </row>
    <row r="154" spans="1:13" ht="13">
      <c r="A154" s="10" t="s">
        <v>274</v>
      </c>
      <c r="B154" s="12" t="s">
        <v>276</v>
      </c>
      <c r="C154" s="12"/>
      <c r="D154" s="13" t="s">
        <v>23</v>
      </c>
      <c r="E154" s="17" t="s">
        <v>27</v>
      </c>
      <c r="F154" s="17" t="s">
        <v>27</v>
      </c>
      <c r="G154" s="17" t="s">
        <v>27</v>
      </c>
      <c r="H154" s="17" t="s">
        <v>27</v>
      </c>
      <c r="I154" s="17" t="s">
        <v>27</v>
      </c>
      <c r="J154" s="17" t="s">
        <v>27</v>
      </c>
      <c r="K154" s="17" t="s">
        <v>27</v>
      </c>
      <c r="L154" s="13" t="s">
        <v>24</v>
      </c>
      <c r="M154" s="17" t="s">
        <v>27</v>
      </c>
    </row>
    <row r="155" spans="1:13" ht="13">
      <c r="A155" s="10" t="s">
        <v>277</v>
      </c>
      <c r="B155" s="12" t="s">
        <v>276</v>
      </c>
      <c r="C155" s="12"/>
      <c r="D155" s="13" t="s">
        <v>23</v>
      </c>
      <c r="E155" s="17" t="s">
        <v>27</v>
      </c>
      <c r="F155" s="17" t="s">
        <v>27</v>
      </c>
      <c r="G155" s="17" t="s">
        <v>27</v>
      </c>
      <c r="H155" s="17" t="s">
        <v>27</v>
      </c>
      <c r="I155" s="17" t="s">
        <v>27</v>
      </c>
      <c r="J155" s="17" t="s">
        <v>27</v>
      </c>
      <c r="K155" s="17" t="s">
        <v>27</v>
      </c>
      <c r="L155" s="13" t="s">
        <v>24</v>
      </c>
      <c r="M155" s="17" t="s">
        <v>27</v>
      </c>
    </row>
    <row r="156" spans="1:13" ht="13">
      <c r="A156" s="10" t="s">
        <v>279</v>
      </c>
      <c r="B156" s="12" t="s">
        <v>276</v>
      </c>
      <c r="C156" s="12"/>
      <c r="D156" s="13" t="s">
        <v>23</v>
      </c>
      <c r="E156" s="17" t="s">
        <v>27</v>
      </c>
      <c r="F156" s="17" t="s">
        <v>27</v>
      </c>
      <c r="G156" s="17" t="s">
        <v>27</v>
      </c>
      <c r="H156" s="17" t="s">
        <v>27</v>
      </c>
      <c r="I156" s="17" t="s">
        <v>27</v>
      </c>
      <c r="J156" s="17" t="s">
        <v>27</v>
      </c>
      <c r="K156" s="17" t="s">
        <v>27</v>
      </c>
      <c r="L156" s="13" t="s">
        <v>24</v>
      </c>
      <c r="M156" s="17" t="s">
        <v>27</v>
      </c>
    </row>
    <row r="157" spans="1:13" ht="13">
      <c r="A157" s="10" t="s">
        <v>281</v>
      </c>
      <c r="B157" s="12" t="s">
        <v>276</v>
      </c>
      <c r="C157" s="12"/>
      <c r="D157" s="13" t="s">
        <v>23</v>
      </c>
      <c r="E157" s="17" t="s">
        <v>27</v>
      </c>
      <c r="F157" s="17" t="s">
        <v>27</v>
      </c>
      <c r="G157" s="17" t="s">
        <v>27</v>
      </c>
      <c r="H157" s="17" t="s">
        <v>27</v>
      </c>
      <c r="I157" s="17" t="s">
        <v>27</v>
      </c>
      <c r="J157" s="17" t="s">
        <v>27</v>
      </c>
      <c r="K157" s="17" t="s">
        <v>27</v>
      </c>
      <c r="L157" s="13" t="s">
        <v>24</v>
      </c>
      <c r="M157" s="17" t="s">
        <v>27</v>
      </c>
    </row>
    <row r="158" spans="1:13" ht="13">
      <c r="A158" s="10" t="s">
        <v>283</v>
      </c>
      <c r="B158" s="12" t="s">
        <v>276</v>
      </c>
      <c r="C158" s="12"/>
      <c r="D158" s="13" t="s">
        <v>23</v>
      </c>
      <c r="E158" s="17" t="s">
        <v>27</v>
      </c>
      <c r="F158" s="17" t="s">
        <v>27</v>
      </c>
      <c r="G158" s="17" t="s">
        <v>27</v>
      </c>
      <c r="H158" s="17" t="s">
        <v>27</v>
      </c>
      <c r="I158" s="17" t="s">
        <v>27</v>
      </c>
      <c r="J158" s="17" t="s">
        <v>27</v>
      </c>
      <c r="K158" s="17" t="s">
        <v>27</v>
      </c>
      <c r="L158" s="13" t="s">
        <v>24</v>
      </c>
      <c r="M158" s="17" t="s">
        <v>27</v>
      </c>
    </row>
    <row r="159" spans="1:13" ht="13">
      <c r="A159" s="10" t="s">
        <v>285</v>
      </c>
      <c r="B159" s="12" t="s">
        <v>276</v>
      </c>
      <c r="C159" s="12"/>
      <c r="D159" s="13" t="s">
        <v>23</v>
      </c>
      <c r="E159" s="17" t="s">
        <v>27</v>
      </c>
      <c r="F159" s="17" t="s">
        <v>27</v>
      </c>
      <c r="G159" s="17" t="s">
        <v>27</v>
      </c>
      <c r="H159" s="17" t="s">
        <v>27</v>
      </c>
      <c r="I159" s="17" t="s">
        <v>27</v>
      </c>
      <c r="J159" s="17" t="s">
        <v>27</v>
      </c>
      <c r="K159" s="17" t="s">
        <v>27</v>
      </c>
      <c r="L159" s="13" t="s">
        <v>24</v>
      </c>
      <c r="M159" s="17" t="s">
        <v>27</v>
      </c>
    </row>
    <row r="160" spans="1:13" ht="13">
      <c r="A160" s="10" t="s">
        <v>287</v>
      </c>
      <c r="B160" s="12" t="s">
        <v>276</v>
      </c>
      <c r="C160" s="12"/>
      <c r="D160" s="13" t="s">
        <v>23</v>
      </c>
      <c r="E160" s="17" t="s">
        <v>27</v>
      </c>
      <c r="F160" s="17" t="s">
        <v>27</v>
      </c>
      <c r="G160" s="17" t="s">
        <v>27</v>
      </c>
      <c r="H160" s="17" t="s">
        <v>27</v>
      </c>
      <c r="I160" s="17" t="s">
        <v>27</v>
      </c>
      <c r="J160" s="17" t="s">
        <v>27</v>
      </c>
      <c r="K160" s="17" t="s">
        <v>27</v>
      </c>
      <c r="L160" s="13" t="s">
        <v>24</v>
      </c>
      <c r="M160" s="17" t="s">
        <v>27</v>
      </c>
    </row>
    <row r="161" spans="1:13" ht="16">
      <c r="A161" s="29" t="s">
        <v>289</v>
      </c>
      <c r="B161" s="12" t="s">
        <v>276</v>
      </c>
      <c r="C161" s="12"/>
      <c r="D161" s="13" t="s">
        <v>23</v>
      </c>
      <c r="E161" s="17" t="s">
        <v>27</v>
      </c>
      <c r="F161" s="17" t="s">
        <v>27</v>
      </c>
      <c r="G161" s="17" t="s">
        <v>27</v>
      </c>
      <c r="H161" s="17" t="s">
        <v>27</v>
      </c>
      <c r="I161" s="17" t="s">
        <v>27</v>
      </c>
      <c r="J161" s="17" t="s">
        <v>27</v>
      </c>
      <c r="K161" s="17" t="s">
        <v>27</v>
      </c>
      <c r="L161" s="13" t="s">
        <v>24</v>
      </c>
      <c r="M161" s="17" t="s">
        <v>27</v>
      </c>
    </row>
    <row r="162" spans="1:13" ht="16">
      <c r="A162" s="29" t="s">
        <v>290</v>
      </c>
      <c r="B162" s="12" t="s">
        <v>276</v>
      </c>
      <c r="C162" s="12"/>
      <c r="D162" s="13" t="s">
        <v>23</v>
      </c>
      <c r="E162" s="17" t="s">
        <v>27</v>
      </c>
      <c r="F162" s="17" t="s">
        <v>27</v>
      </c>
      <c r="G162" s="17" t="s">
        <v>27</v>
      </c>
      <c r="H162" s="17" t="s">
        <v>27</v>
      </c>
      <c r="I162" s="17" t="s">
        <v>27</v>
      </c>
      <c r="J162" s="17" t="s">
        <v>27</v>
      </c>
      <c r="K162" s="17" t="s">
        <v>27</v>
      </c>
      <c r="L162" s="13" t="s">
        <v>24</v>
      </c>
      <c r="M162" s="17" t="s">
        <v>27</v>
      </c>
    </row>
    <row r="163" spans="1:13" ht="16">
      <c r="A163" s="29" t="s">
        <v>291</v>
      </c>
      <c r="B163" s="12" t="s">
        <v>276</v>
      </c>
      <c r="C163" s="12"/>
      <c r="D163" s="13" t="s">
        <v>23</v>
      </c>
      <c r="E163" s="17" t="s">
        <v>27</v>
      </c>
      <c r="F163" s="17" t="s">
        <v>27</v>
      </c>
      <c r="G163" s="17" t="s">
        <v>27</v>
      </c>
      <c r="H163" s="17" t="s">
        <v>27</v>
      </c>
      <c r="I163" s="17" t="s">
        <v>27</v>
      </c>
      <c r="J163" s="17" t="s">
        <v>27</v>
      </c>
      <c r="K163" s="17" t="s">
        <v>27</v>
      </c>
      <c r="L163" s="13" t="s">
        <v>24</v>
      </c>
      <c r="M163" s="17" t="s">
        <v>27</v>
      </c>
    </row>
    <row r="164" spans="1:13" ht="16">
      <c r="A164" s="29" t="s">
        <v>292</v>
      </c>
      <c r="B164" s="12" t="s">
        <v>276</v>
      </c>
      <c r="C164" s="12"/>
      <c r="D164" s="13" t="s">
        <v>23</v>
      </c>
      <c r="E164" s="17" t="s">
        <v>27</v>
      </c>
      <c r="F164" s="17" t="s">
        <v>27</v>
      </c>
      <c r="G164" s="17" t="s">
        <v>27</v>
      </c>
      <c r="H164" s="17" t="s">
        <v>27</v>
      </c>
      <c r="I164" s="17" t="s">
        <v>27</v>
      </c>
      <c r="J164" s="17" t="s">
        <v>27</v>
      </c>
      <c r="K164" s="17" t="s">
        <v>27</v>
      </c>
      <c r="L164" s="13" t="s">
        <v>24</v>
      </c>
      <c r="M164" s="17" t="s">
        <v>27</v>
      </c>
    </row>
    <row r="165" spans="1:13" ht="16">
      <c r="A165" s="29" t="s">
        <v>293</v>
      </c>
      <c r="B165" s="12" t="s">
        <v>276</v>
      </c>
      <c r="C165" s="12"/>
      <c r="D165" s="13" t="s">
        <v>23</v>
      </c>
      <c r="E165" s="17" t="s">
        <v>27</v>
      </c>
      <c r="F165" s="17" t="s">
        <v>27</v>
      </c>
      <c r="G165" s="17" t="s">
        <v>27</v>
      </c>
      <c r="H165" s="17" t="s">
        <v>27</v>
      </c>
      <c r="I165" s="17" t="s">
        <v>27</v>
      </c>
      <c r="J165" s="17" t="s">
        <v>27</v>
      </c>
      <c r="K165" s="17" t="s">
        <v>27</v>
      </c>
      <c r="L165" s="13" t="s">
        <v>24</v>
      </c>
      <c r="M165" s="17" t="s">
        <v>27</v>
      </c>
    </row>
    <row r="166" spans="1:13" ht="16">
      <c r="A166" s="29" t="s">
        <v>294</v>
      </c>
      <c r="B166" s="12" t="s">
        <v>276</v>
      </c>
      <c r="C166" s="12"/>
      <c r="D166" s="13" t="s">
        <v>23</v>
      </c>
      <c r="E166" s="17" t="s">
        <v>27</v>
      </c>
      <c r="F166" s="17" t="s">
        <v>27</v>
      </c>
      <c r="G166" s="17" t="s">
        <v>27</v>
      </c>
      <c r="H166" s="17" t="s">
        <v>27</v>
      </c>
      <c r="I166" s="17" t="s">
        <v>27</v>
      </c>
      <c r="J166" s="17" t="s">
        <v>27</v>
      </c>
      <c r="K166" s="17" t="s">
        <v>27</v>
      </c>
      <c r="L166" s="13" t="s">
        <v>24</v>
      </c>
      <c r="M166" s="17" t="s">
        <v>27</v>
      </c>
    </row>
    <row r="167" spans="1:13" ht="16">
      <c r="A167" s="29" t="s">
        <v>295</v>
      </c>
      <c r="B167" s="12" t="s">
        <v>276</v>
      </c>
      <c r="C167" s="12"/>
      <c r="D167" s="13" t="s">
        <v>23</v>
      </c>
      <c r="E167" s="17" t="s">
        <v>27</v>
      </c>
      <c r="F167" s="17" t="s">
        <v>27</v>
      </c>
      <c r="G167" s="17" t="s">
        <v>27</v>
      </c>
      <c r="H167" s="17" t="s">
        <v>27</v>
      </c>
      <c r="I167" s="17" t="s">
        <v>27</v>
      </c>
      <c r="J167" s="17" t="s">
        <v>27</v>
      </c>
      <c r="K167" s="17" t="s">
        <v>27</v>
      </c>
      <c r="L167" s="13" t="s">
        <v>24</v>
      </c>
      <c r="M167" s="17" t="s">
        <v>27</v>
      </c>
    </row>
    <row r="168" spans="1:13" ht="13">
      <c r="A168" s="10" t="s">
        <v>296</v>
      </c>
      <c r="B168" s="12" t="s">
        <v>298</v>
      </c>
      <c r="C168" s="12"/>
      <c r="D168" s="13" t="s">
        <v>23</v>
      </c>
      <c r="E168" s="13" t="s">
        <v>24</v>
      </c>
      <c r="F168" s="13" t="s">
        <v>24</v>
      </c>
      <c r="G168" s="13" t="s">
        <v>24</v>
      </c>
      <c r="H168" s="13" t="s">
        <v>24</v>
      </c>
      <c r="I168" s="13" t="s">
        <v>24</v>
      </c>
      <c r="J168" s="13" t="s">
        <v>24</v>
      </c>
      <c r="K168" s="13" t="s">
        <v>24</v>
      </c>
      <c r="L168" s="13" t="s">
        <v>24</v>
      </c>
      <c r="M168" s="13" t="s">
        <v>24</v>
      </c>
    </row>
    <row r="169" spans="1:13" ht="13">
      <c r="A169" s="10" t="s">
        <v>299</v>
      </c>
      <c r="B169" s="12" t="s">
        <v>301</v>
      </c>
      <c r="C169" s="12"/>
      <c r="D169" s="13" t="s">
        <v>23</v>
      </c>
      <c r="E169" s="13" t="s">
        <v>24</v>
      </c>
      <c r="F169" s="17" t="s">
        <v>27</v>
      </c>
      <c r="G169" s="13" t="s">
        <v>24</v>
      </c>
      <c r="H169" s="17" t="s">
        <v>27</v>
      </c>
      <c r="I169" s="17" t="s">
        <v>27</v>
      </c>
      <c r="J169" s="17" t="s">
        <v>27</v>
      </c>
      <c r="K169" s="13" t="s">
        <v>24</v>
      </c>
      <c r="L169" s="17" t="s">
        <v>27</v>
      </c>
      <c r="M169" s="17" t="s">
        <v>27</v>
      </c>
    </row>
    <row r="170" spans="1:13" ht="13">
      <c r="A170" s="10" t="s">
        <v>302</v>
      </c>
      <c r="B170" s="12" t="s">
        <v>304</v>
      </c>
      <c r="C170" s="12"/>
      <c r="D170" s="13" t="s">
        <v>23</v>
      </c>
      <c r="E170" s="17" t="s">
        <v>27</v>
      </c>
      <c r="F170" s="17" t="s">
        <v>27</v>
      </c>
      <c r="G170" s="13" t="s">
        <v>24</v>
      </c>
      <c r="H170" s="17" t="s">
        <v>27</v>
      </c>
      <c r="I170" s="17" t="s">
        <v>27</v>
      </c>
      <c r="J170" s="17" t="s">
        <v>27</v>
      </c>
      <c r="K170" s="13" t="s">
        <v>24</v>
      </c>
      <c r="L170" s="17" t="s">
        <v>27</v>
      </c>
      <c r="M170" s="17" t="s">
        <v>27</v>
      </c>
    </row>
    <row r="171" spans="1:13" ht="13">
      <c r="A171" s="10" t="s">
        <v>305</v>
      </c>
      <c r="B171" s="12" t="s">
        <v>307</v>
      </c>
      <c r="C171" s="12"/>
      <c r="D171" s="13" t="s">
        <v>23</v>
      </c>
      <c r="E171" s="17" t="s">
        <v>27</v>
      </c>
      <c r="F171" s="17" t="s">
        <v>27</v>
      </c>
      <c r="G171" s="17" t="s">
        <v>27</v>
      </c>
      <c r="H171" s="17" t="s">
        <v>27</v>
      </c>
      <c r="I171" s="17" t="s">
        <v>27</v>
      </c>
      <c r="J171" s="17" t="s">
        <v>27</v>
      </c>
      <c r="K171" s="17" t="s">
        <v>27</v>
      </c>
      <c r="L171" s="13" t="s">
        <v>24</v>
      </c>
      <c r="M171" s="17" t="s">
        <v>27</v>
      </c>
    </row>
    <row r="172" spans="1:13" ht="13">
      <c r="A172" s="10" t="s">
        <v>308</v>
      </c>
      <c r="B172" s="12" t="s">
        <v>27</v>
      </c>
      <c r="C172" s="12" t="s">
        <v>310</v>
      </c>
      <c r="D172" s="13" t="s">
        <v>23</v>
      </c>
      <c r="E172" s="17" t="s">
        <v>27</v>
      </c>
      <c r="F172" s="17" t="s">
        <v>27</v>
      </c>
      <c r="G172" s="17" t="s">
        <v>27</v>
      </c>
      <c r="H172" s="17" t="s">
        <v>27</v>
      </c>
      <c r="I172" s="17" t="s">
        <v>27</v>
      </c>
      <c r="J172" s="17" t="s">
        <v>27</v>
      </c>
      <c r="K172" s="17" t="s">
        <v>27</v>
      </c>
      <c r="L172" s="13" t="s">
        <v>24</v>
      </c>
      <c r="M172" s="17" t="s">
        <v>27</v>
      </c>
    </row>
    <row r="173" spans="1:13" ht="13">
      <c r="A173" s="10" t="s">
        <v>311</v>
      </c>
      <c r="B173" s="12" t="s">
        <v>313</v>
      </c>
      <c r="C173" s="12"/>
      <c r="D173" s="13" t="s">
        <v>23</v>
      </c>
      <c r="E173" s="17" t="s">
        <v>27</v>
      </c>
      <c r="F173" s="17" t="s">
        <v>27</v>
      </c>
      <c r="G173" s="17" t="s">
        <v>27</v>
      </c>
      <c r="H173" s="17" t="s">
        <v>27</v>
      </c>
      <c r="I173" s="17" t="s">
        <v>27</v>
      </c>
      <c r="J173" s="17" t="s">
        <v>27</v>
      </c>
      <c r="K173" s="17" t="s">
        <v>27</v>
      </c>
      <c r="L173" s="13" t="s">
        <v>24</v>
      </c>
      <c r="M173" s="17" t="s">
        <v>27</v>
      </c>
    </row>
    <row r="174" spans="1:13" ht="13">
      <c r="A174" s="10" t="s">
        <v>314</v>
      </c>
      <c r="B174" s="12" t="s">
        <v>316</v>
      </c>
      <c r="C174" s="12"/>
      <c r="D174" s="13" t="s">
        <v>23</v>
      </c>
      <c r="E174" s="17" t="s">
        <v>27</v>
      </c>
      <c r="F174" s="17" t="s">
        <v>27</v>
      </c>
      <c r="G174" s="17" t="s">
        <v>27</v>
      </c>
      <c r="H174" s="17" t="s">
        <v>27</v>
      </c>
      <c r="I174" s="17" t="s">
        <v>27</v>
      </c>
      <c r="J174" s="17" t="s">
        <v>27</v>
      </c>
      <c r="K174" s="17" t="s">
        <v>27</v>
      </c>
      <c r="L174" s="13" t="s">
        <v>24</v>
      </c>
      <c r="M174" s="17" t="s">
        <v>27</v>
      </c>
    </row>
    <row r="175" spans="1:13" ht="13">
      <c r="A175" s="12" t="s">
        <v>1436</v>
      </c>
      <c r="B175" s="12" t="s">
        <v>318</v>
      </c>
      <c r="C175" s="12"/>
      <c r="D175" s="13" t="s">
        <v>23</v>
      </c>
      <c r="E175" s="17" t="s">
        <v>27</v>
      </c>
      <c r="F175" s="17" t="s">
        <v>27</v>
      </c>
      <c r="G175" s="17" t="s">
        <v>27</v>
      </c>
      <c r="H175" s="13" t="s">
        <v>24</v>
      </c>
      <c r="I175" s="13" t="s">
        <v>24</v>
      </c>
      <c r="J175" s="17" t="s">
        <v>27</v>
      </c>
      <c r="K175" s="17" t="s">
        <v>27</v>
      </c>
      <c r="L175" s="13" t="s">
        <v>24</v>
      </c>
      <c r="M175" s="17" t="s">
        <v>27</v>
      </c>
    </row>
    <row r="176" spans="1:13" ht="13">
      <c r="A176" s="10" t="s">
        <v>319</v>
      </c>
      <c r="B176" s="12" t="s">
        <v>321</v>
      </c>
      <c r="C176" s="12"/>
      <c r="D176" s="13" t="s">
        <v>23</v>
      </c>
      <c r="E176" s="17" t="s">
        <v>27</v>
      </c>
      <c r="F176" s="17" t="s">
        <v>27</v>
      </c>
      <c r="G176" s="17" t="s">
        <v>27</v>
      </c>
      <c r="H176" s="17" t="s">
        <v>27</v>
      </c>
      <c r="I176" s="13" t="s">
        <v>24</v>
      </c>
      <c r="J176" s="17" t="s">
        <v>27</v>
      </c>
      <c r="K176" s="17" t="s">
        <v>27</v>
      </c>
      <c r="L176" s="17" t="s">
        <v>27</v>
      </c>
      <c r="M176" s="17" t="s">
        <v>27</v>
      </c>
    </row>
    <row r="177" spans="1:13" ht="13">
      <c r="A177" s="10" t="s">
        <v>322</v>
      </c>
      <c r="B177" s="12" t="s">
        <v>324</v>
      </c>
      <c r="C177" s="12"/>
      <c r="D177" s="13" t="s">
        <v>23</v>
      </c>
      <c r="E177" s="17" t="s">
        <v>27</v>
      </c>
      <c r="F177" s="17" t="s">
        <v>27</v>
      </c>
      <c r="G177" s="13" t="s">
        <v>24</v>
      </c>
      <c r="H177" s="17" t="s">
        <v>27</v>
      </c>
      <c r="I177" s="13" t="s">
        <v>24</v>
      </c>
      <c r="J177" s="17" t="s">
        <v>27</v>
      </c>
      <c r="K177" s="13" t="s">
        <v>24</v>
      </c>
      <c r="L177" s="17" t="s">
        <v>27</v>
      </c>
      <c r="M177" s="17" t="s">
        <v>27</v>
      </c>
    </row>
    <row r="178" spans="1:13" ht="13">
      <c r="A178" s="10" t="s">
        <v>325</v>
      </c>
      <c r="B178" s="12" t="s">
        <v>324</v>
      </c>
      <c r="C178" s="12"/>
      <c r="D178" s="13" t="s">
        <v>23</v>
      </c>
      <c r="E178" s="17" t="s">
        <v>27</v>
      </c>
      <c r="F178" s="17" t="s">
        <v>27</v>
      </c>
      <c r="G178" s="13" t="s">
        <v>24</v>
      </c>
      <c r="H178" s="17" t="s">
        <v>27</v>
      </c>
      <c r="I178" s="13" t="s">
        <v>24</v>
      </c>
      <c r="J178" s="17" t="s">
        <v>27</v>
      </c>
      <c r="K178" s="13" t="s">
        <v>24</v>
      </c>
      <c r="L178" s="17" t="s">
        <v>27</v>
      </c>
      <c r="M178" s="17" t="s">
        <v>27</v>
      </c>
    </row>
    <row r="179" spans="1:13" ht="13">
      <c r="A179" s="10" t="s">
        <v>327</v>
      </c>
      <c r="B179" s="12" t="s">
        <v>324</v>
      </c>
      <c r="C179" s="12"/>
      <c r="D179" s="13" t="s">
        <v>23</v>
      </c>
      <c r="E179" s="17" t="s">
        <v>27</v>
      </c>
      <c r="F179" s="17" t="s">
        <v>27</v>
      </c>
      <c r="G179" s="13" t="s">
        <v>24</v>
      </c>
      <c r="H179" s="17" t="s">
        <v>27</v>
      </c>
      <c r="I179" s="13" t="s">
        <v>24</v>
      </c>
      <c r="J179" s="17" t="s">
        <v>27</v>
      </c>
      <c r="K179" s="13" t="s">
        <v>24</v>
      </c>
      <c r="L179" s="17" t="s">
        <v>27</v>
      </c>
      <c r="M179" s="17" t="s">
        <v>27</v>
      </c>
    </row>
    <row r="180" spans="1:13" ht="13">
      <c r="A180" s="10" t="s">
        <v>329</v>
      </c>
      <c r="B180" s="12" t="s">
        <v>324</v>
      </c>
      <c r="C180" s="12"/>
      <c r="D180" s="13" t="s">
        <v>23</v>
      </c>
      <c r="E180" s="17" t="s">
        <v>27</v>
      </c>
      <c r="F180" s="17" t="s">
        <v>27</v>
      </c>
      <c r="G180" s="13" t="s">
        <v>24</v>
      </c>
      <c r="H180" s="17" t="s">
        <v>27</v>
      </c>
      <c r="I180" s="13" t="s">
        <v>24</v>
      </c>
      <c r="J180" s="17" t="s">
        <v>27</v>
      </c>
      <c r="K180" s="13" t="s">
        <v>24</v>
      </c>
      <c r="L180" s="17" t="s">
        <v>27</v>
      </c>
      <c r="M180" s="17" t="s">
        <v>27</v>
      </c>
    </row>
    <row r="181" spans="1:13" ht="13">
      <c r="A181" s="10" t="s">
        <v>331</v>
      </c>
      <c r="B181" s="12" t="s">
        <v>324</v>
      </c>
      <c r="C181" s="12"/>
      <c r="D181" s="13" t="s">
        <v>23</v>
      </c>
      <c r="E181" s="17" t="s">
        <v>27</v>
      </c>
      <c r="F181" s="17" t="s">
        <v>27</v>
      </c>
      <c r="G181" s="13" t="s">
        <v>24</v>
      </c>
      <c r="H181" s="17" t="s">
        <v>27</v>
      </c>
      <c r="I181" s="13" t="s">
        <v>24</v>
      </c>
      <c r="J181" s="17" t="s">
        <v>27</v>
      </c>
      <c r="K181" s="13" t="s">
        <v>24</v>
      </c>
      <c r="L181" s="17" t="s">
        <v>27</v>
      </c>
      <c r="M181" s="17" t="s">
        <v>27</v>
      </c>
    </row>
    <row r="182" spans="1:13" ht="13">
      <c r="A182" s="10" t="s">
        <v>333</v>
      </c>
      <c r="B182" s="12" t="s">
        <v>324</v>
      </c>
      <c r="C182" s="12"/>
      <c r="D182" s="13" t="s">
        <v>23</v>
      </c>
      <c r="E182" s="17" t="s">
        <v>27</v>
      </c>
      <c r="F182" s="17" t="s">
        <v>27</v>
      </c>
      <c r="G182" s="13" t="s">
        <v>24</v>
      </c>
      <c r="H182" s="17" t="s">
        <v>27</v>
      </c>
      <c r="I182" s="13" t="s">
        <v>24</v>
      </c>
      <c r="J182" s="17" t="s">
        <v>27</v>
      </c>
      <c r="K182" s="13" t="s">
        <v>24</v>
      </c>
      <c r="L182" s="17" t="s">
        <v>27</v>
      </c>
      <c r="M182" s="17" t="s">
        <v>27</v>
      </c>
    </row>
    <row r="183" spans="1:13" ht="13">
      <c r="A183" s="10" t="s">
        <v>335</v>
      </c>
      <c r="B183" s="12" t="s">
        <v>324</v>
      </c>
      <c r="C183" s="12"/>
      <c r="D183" s="13" t="s">
        <v>23</v>
      </c>
      <c r="E183" s="17" t="s">
        <v>27</v>
      </c>
      <c r="F183" s="17" t="s">
        <v>27</v>
      </c>
      <c r="G183" s="13" t="s">
        <v>24</v>
      </c>
      <c r="H183" s="17" t="s">
        <v>27</v>
      </c>
      <c r="I183" s="13" t="s">
        <v>24</v>
      </c>
      <c r="J183" s="17" t="s">
        <v>27</v>
      </c>
      <c r="K183" s="13" t="s">
        <v>24</v>
      </c>
      <c r="L183" s="17" t="s">
        <v>27</v>
      </c>
      <c r="M183" s="17" t="s">
        <v>27</v>
      </c>
    </row>
    <row r="184" spans="1:13" ht="16">
      <c r="A184" s="29" t="s">
        <v>337</v>
      </c>
      <c r="B184" s="12" t="s">
        <v>324</v>
      </c>
      <c r="C184" s="12"/>
      <c r="D184" s="13" t="s">
        <v>23</v>
      </c>
      <c r="E184" s="17" t="s">
        <v>27</v>
      </c>
      <c r="F184" s="17" t="s">
        <v>27</v>
      </c>
      <c r="G184" s="13" t="s">
        <v>24</v>
      </c>
      <c r="H184" s="17" t="s">
        <v>27</v>
      </c>
      <c r="I184" s="13" t="s">
        <v>24</v>
      </c>
      <c r="J184" s="17" t="s">
        <v>27</v>
      </c>
      <c r="K184" s="13" t="s">
        <v>24</v>
      </c>
      <c r="L184" s="17" t="s">
        <v>27</v>
      </c>
      <c r="M184" s="17" t="s">
        <v>27</v>
      </c>
    </row>
    <row r="185" spans="1:13" ht="16">
      <c r="A185" s="29" t="s">
        <v>338</v>
      </c>
      <c r="B185" s="12" t="s">
        <v>324</v>
      </c>
      <c r="C185" s="12"/>
      <c r="D185" s="13" t="s">
        <v>23</v>
      </c>
      <c r="E185" s="17" t="s">
        <v>27</v>
      </c>
      <c r="F185" s="17" t="s">
        <v>27</v>
      </c>
      <c r="G185" s="13" t="s">
        <v>24</v>
      </c>
      <c r="H185" s="17" t="s">
        <v>27</v>
      </c>
      <c r="I185" s="13" t="s">
        <v>24</v>
      </c>
      <c r="J185" s="17" t="s">
        <v>27</v>
      </c>
      <c r="K185" s="13" t="s">
        <v>24</v>
      </c>
      <c r="L185" s="17" t="s">
        <v>27</v>
      </c>
      <c r="M185" s="17" t="s">
        <v>27</v>
      </c>
    </row>
    <row r="186" spans="1:13" ht="16">
      <c r="A186" s="29" t="s">
        <v>339</v>
      </c>
      <c r="B186" s="12" t="s">
        <v>324</v>
      </c>
      <c r="C186" s="12"/>
      <c r="D186" s="13" t="s">
        <v>23</v>
      </c>
      <c r="E186" s="17" t="s">
        <v>27</v>
      </c>
      <c r="F186" s="17" t="s">
        <v>27</v>
      </c>
      <c r="G186" s="13" t="s">
        <v>24</v>
      </c>
      <c r="H186" s="17" t="s">
        <v>27</v>
      </c>
      <c r="I186" s="13" t="s">
        <v>24</v>
      </c>
      <c r="J186" s="17" t="s">
        <v>27</v>
      </c>
      <c r="K186" s="13" t="s">
        <v>24</v>
      </c>
      <c r="L186" s="17" t="s">
        <v>27</v>
      </c>
      <c r="M186" s="17" t="s">
        <v>27</v>
      </c>
    </row>
    <row r="187" spans="1:13" ht="16">
      <c r="A187" s="29" t="s">
        <v>340</v>
      </c>
      <c r="B187" s="12" t="s">
        <v>324</v>
      </c>
      <c r="C187" s="12"/>
      <c r="D187" s="13" t="s">
        <v>23</v>
      </c>
      <c r="E187" s="17" t="s">
        <v>27</v>
      </c>
      <c r="F187" s="17" t="s">
        <v>27</v>
      </c>
      <c r="G187" s="13" t="s">
        <v>24</v>
      </c>
      <c r="H187" s="17" t="s">
        <v>27</v>
      </c>
      <c r="I187" s="13" t="s">
        <v>24</v>
      </c>
      <c r="J187" s="17" t="s">
        <v>27</v>
      </c>
      <c r="K187" s="13" t="s">
        <v>24</v>
      </c>
      <c r="L187" s="17" t="s">
        <v>27</v>
      </c>
      <c r="M187" s="17" t="s">
        <v>27</v>
      </c>
    </row>
    <row r="188" spans="1:13" ht="16">
      <c r="A188" s="29" t="s">
        <v>341</v>
      </c>
      <c r="B188" s="12" t="s">
        <v>324</v>
      </c>
      <c r="C188" s="12"/>
      <c r="D188" s="13" t="s">
        <v>23</v>
      </c>
      <c r="E188" s="17" t="s">
        <v>27</v>
      </c>
      <c r="F188" s="17" t="s">
        <v>27</v>
      </c>
      <c r="G188" s="13" t="s">
        <v>24</v>
      </c>
      <c r="H188" s="17" t="s">
        <v>27</v>
      </c>
      <c r="I188" s="13" t="s">
        <v>24</v>
      </c>
      <c r="J188" s="17" t="s">
        <v>27</v>
      </c>
      <c r="K188" s="13" t="s">
        <v>24</v>
      </c>
      <c r="L188" s="17" t="s">
        <v>27</v>
      </c>
      <c r="M188" s="17" t="s">
        <v>27</v>
      </c>
    </row>
    <row r="189" spans="1:13" ht="16">
      <c r="A189" s="29" t="s">
        <v>342</v>
      </c>
      <c r="B189" s="12" t="s">
        <v>324</v>
      </c>
      <c r="C189" s="12"/>
      <c r="D189" s="13" t="s">
        <v>23</v>
      </c>
      <c r="E189" s="17" t="s">
        <v>27</v>
      </c>
      <c r="F189" s="17" t="s">
        <v>27</v>
      </c>
      <c r="G189" s="13" t="s">
        <v>24</v>
      </c>
      <c r="H189" s="17" t="s">
        <v>27</v>
      </c>
      <c r="I189" s="13" t="s">
        <v>24</v>
      </c>
      <c r="J189" s="17" t="s">
        <v>27</v>
      </c>
      <c r="K189" s="13" t="s">
        <v>24</v>
      </c>
      <c r="L189" s="17" t="s">
        <v>27</v>
      </c>
      <c r="M189" s="17" t="s">
        <v>27</v>
      </c>
    </row>
    <row r="190" spans="1:13" ht="16">
      <c r="A190" s="29" t="s">
        <v>343</v>
      </c>
      <c r="B190" s="12" t="s">
        <v>324</v>
      </c>
      <c r="C190" s="12"/>
      <c r="D190" s="13" t="s">
        <v>23</v>
      </c>
      <c r="E190" s="17" t="s">
        <v>27</v>
      </c>
      <c r="F190" s="17" t="s">
        <v>27</v>
      </c>
      <c r="G190" s="13" t="s">
        <v>24</v>
      </c>
      <c r="H190" s="17" t="s">
        <v>27</v>
      </c>
      <c r="I190" s="13" t="s">
        <v>24</v>
      </c>
      <c r="J190" s="17" t="s">
        <v>27</v>
      </c>
      <c r="K190" s="13" t="s">
        <v>24</v>
      </c>
      <c r="L190" s="17" t="s">
        <v>27</v>
      </c>
      <c r="M190" s="17" t="s">
        <v>27</v>
      </c>
    </row>
    <row r="191" spans="1:13" ht="13">
      <c r="A191" s="10" t="s">
        <v>344</v>
      </c>
      <c r="B191" s="12" t="s">
        <v>346</v>
      </c>
      <c r="C191" s="12"/>
      <c r="D191" s="13" t="s">
        <v>23</v>
      </c>
      <c r="E191" s="17" t="s">
        <v>27</v>
      </c>
      <c r="F191" s="17" t="s">
        <v>27</v>
      </c>
      <c r="G191" s="13" t="s">
        <v>24</v>
      </c>
      <c r="H191" s="17" t="s">
        <v>27</v>
      </c>
      <c r="I191" s="13" t="s">
        <v>24</v>
      </c>
      <c r="J191" s="17" t="s">
        <v>27</v>
      </c>
      <c r="K191" s="13" t="s">
        <v>24</v>
      </c>
      <c r="L191" s="17" t="s">
        <v>27</v>
      </c>
      <c r="M191" s="17" t="s">
        <v>27</v>
      </c>
    </row>
    <row r="192" spans="1:13" ht="13">
      <c r="A192" s="10" t="s">
        <v>347</v>
      </c>
      <c r="B192" s="12" t="s">
        <v>346</v>
      </c>
      <c r="C192" s="12"/>
      <c r="D192" s="13" t="s">
        <v>23</v>
      </c>
      <c r="E192" s="17" t="s">
        <v>27</v>
      </c>
      <c r="F192" s="17" t="s">
        <v>27</v>
      </c>
      <c r="G192" s="13" t="s">
        <v>24</v>
      </c>
      <c r="H192" s="17" t="s">
        <v>27</v>
      </c>
      <c r="I192" s="13" t="s">
        <v>24</v>
      </c>
      <c r="J192" s="17" t="s">
        <v>27</v>
      </c>
      <c r="K192" s="13" t="s">
        <v>24</v>
      </c>
      <c r="L192" s="17" t="s">
        <v>27</v>
      </c>
      <c r="M192" s="17" t="s">
        <v>27</v>
      </c>
    </row>
    <row r="193" spans="1:13" ht="13">
      <c r="A193" s="10" t="s">
        <v>349</v>
      </c>
      <c r="B193" s="12" t="s">
        <v>346</v>
      </c>
      <c r="C193" s="12"/>
      <c r="D193" s="13" t="s">
        <v>23</v>
      </c>
      <c r="E193" s="17" t="s">
        <v>27</v>
      </c>
      <c r="F193" s="17" t="s">
        <v>27</v>
      </c>
      <c r="G193" s="13" t="s">
        <v>24</v>
      </c>
      <c r="H193" s="17" t="s">
        <v>27</v>
      </c>
      <c r="I193" s="13" t="s">
        <v>24</v>
      </c>
      <c r="J193" s="17" t="s">
        <v>27</v>
      </c>
      <c r="K193" s="13" t="s">
        <v>24</v>
      </c>
      <c r="L193" s="17" t="s">
        <v>27</v>
      </c>
      <c r="M193" s="17" t="s">
        <v>27</v>
      </c>
    </row>
    <row r="194" spans="1:13" ht="13">
      <c r="A194" s="10" t="s">
        <v>351</v>
      </c>
      <c r="B194" s="12" t="s">
        <v>346</v>
      </c>
      <c r="C194" s="12"/>
      <c r="D194" s="13" t="s">
        <v>23</v>
      </c>
      <c r="E194" s="17" t="s">
        <v>27</v>
      </c>
      <c r="F194" s="17" t="s">
        <v>27</v>
      </c>
      <c r="G194" s="13" t="s">
        <v>24</v>
      </c>
      <c r="H194" s="17" t="s">
        <v>27</v>
      </c>
      <c r="I194" s="13" t="s">
        <v>24</v>
      </c>
      <c r="J194" s="17" t="s">
        <v>27</v>
      </c>
      <c r="K194" s="13" t="s">
        <v>24</v>
      </c>
      <c r="L194" s="17" t="s">
        <v>27</v>
      </c>
      <c r="M194" s="17" t="s">
        <v>27</v>
      </c>
    </row>
    <row r="195" spans="1:13" ht="13">
      <c r="A195" s="10" t="s">
        <v>353</v>
      </c>
      <c r="B195" s="12" t="s">
        <v>346</v>
      </c>
      <c r="C195" s="12"/>
      <c r="D195" s="13" t="s">
        <v>23</v>
      </c>
      <c r="E195" s="17" t="s">
        <v>27</v>
      </c>
      <c r="F195" s="17" t="s">
        <v>27</v>
      </c>
      <c r="G195" s="13" t="s">
        <v>24</v>
      </c>
      <c r="H195" s="17" t="s">
        <v>27</v>
      </c>
      <c r="I195" s="13" t="s">
        <v>24</v>
      </c>
      <c r="J195" s="17" t="s">
        <v>27</v>
      </c>
      <c r="K195" s="13" t="s">
        <v>24</v>
      </c>
      <c r="L195" s="17" t="s">
        <v>27</v>
      </c>
      <c r="M195" s="17" t="s">
        <v>27</v>
      </c>
    </row>
    <row r="196" spans="1:13" ht="13">
      <c r="A196" s="10" t="s">
        <v>355</v>
      </c>
      <c r="B196" s="12" t="s">
        <v>346</v>
      </c>
      <c r="C196" s="12"/>
      <c r="D196" s="13" t="s">
        <v>23</v>
      </c>
      <c r="E196" s="17" t="s">
        <v>27</v>
      </c>
      <c r="F196" s="17" t="s">
        <v>27</v>
      </c>
      <c r="G196" s="13" t="s">
        <v>24</v>
      </c>
      <c r="H196" s="17" t="s">
        <v>27</v>
      </c>
      <c r="I196" s="13" t="s">
        <v>24</v>
      </c>
      <c r="J196" s="17" t="s">
        <v>27</v>
      </c>
      <c r="K196" s="13" t="s">
        <v>24</v>
      </c>
      <c r="L196" s="17" t="s">
        <v>27</v>
      </c>
      <c r="M196" s="17" t="s">
        <v>27</v>
      </c>
    </row>
    <row r="197" spans="1:13" ht="13">
      <c r="A197" s="10" t="s">
        <v>357</v>
      </c>
      <c r="B197" s="12" t="s">
        <v>346</v>
      </c>
      <c r="C197" s="12"/>
      <c r="D197" s="13" t="s">
        <v>23</v>
      </c>
      <c r="E197" s="17" t="s">
        <v>27</v>
      </c>
      <c r="F197" s="17" t="s">
        <v>27</v>
      </c>
      <c r="G197" s="13" t="s">
        <v>24</v>
      </c>
      <c r="H197" s="17" t="s">
        <v>27</v>
      </c>
      <c r="I197" s="13" t="s">
        <v>24</v>
      </c>
      <c r="J197" s="17" t="s">
        <v>27</v>
      </c>
      <c r="K197" s="13" t="s">
        <v>24</v>
      </c>
      <c r="L197" s="17" t="s">
        <v>27</v>
      </c>
      <c r="M197" s="17" t="s">
        <v>27</v>
      </c>
    </row>
    <row r="198" spans="1:13" ht="16">
      <c r="A198" s="29" t="s">
        <v>359</v>
      </c>
      <c r="B198" s="12" t="s">
        <v>346</v>
      </c>
      <c r="C198" s="12"/>
      <c r="D198" s="13" t="s">
        <v>23</v>
      </c>
      <c r="E198" s="17" t="s">
        <v>27</v>
      </c>
      <c r="F198" s="17" t="s">
        <v>27</v>
      </c>
      <c r="G198" s="13" t="s">
        <v>24</v>
      </c>
      <c r="H198" s="17" t="s">
        <v>27</v>
      </c>
      <c r="I198" s="13" t="s">
        <v>24</v>
      </c>
      <c r="J198" s="17" t="s">
        <v>27</v>
      </c>
      <c r="K198" s="13" t="s">
        <v>24</v>
      </c>
      <c r="L198" s="17" t="s">
        <v>27</v>
      </c>
      <c r="M198" s="17" t="s">
        <v>27</v>
      </c>
    </row>
    <row r="199" spans="1:13" ht="16">
      <c r="A199" s="29" t="s">
        <v>360</v>
      </c>
      <c r="B199" s="12" t="s">
        <v>346</v>
      </c>
      <c r="C199" s="12"/>
      <c r="D199" s="13" t="s">
        <v>23</v>
      </c>
      <c r="E199" s="17" t="s">
        <v>27</v>
      </c>
      <c r="F199" s="17" t="s">
        <v>27</v>
      </c>
      <c r="G199" s="13" t="s">
        <v>24</v>
      </c>
      <c r="H199" s="17" t="s">
        <v>27</v>
      </c>
      <c r="I199" s="13" t="s">
        <v>24</v>
      </c>
      <c r="J199" s="17" t="s">
        <v>27</v>
      </c>
      <c r="K199" s="13" t="s">
        <v>24</v>
      </c>
      <c r="L199" s="17" t="s">
        <v>27</v>
      </c>
      <c r="M199" s="17" t="s">
        <v>27</v>
      </c>
    </row>
    <row r="200" spans="1:13" ht="16">
      <c r="A200" s="29" t="s">
        <v>361</v>
      </c>
      <c r="B200" s="12" t="s">
        <v>346</v>
      </c>
      <c r="C200" s="12"/>
      <c r="D200" s="13" t="s">
        <v>23</v>
      </c>
      <c r="E200" s="17" t="s">
        <v>27</v>
      </c>
      <c r="F200" s="17" t="s">
        <v>27</v>
      </c>
      <c r="G200" s="13" t="s">
        <v>24</v>
      </c>
      <c r="H200" s="17" t="s">
        <v>27</v>
      </c>
      <c r="I200" s="13" t="s">
        <v>24</v>
      </c>
      <c r="J200" s="17" t="s">
        <v>27</v>
      </c>
      <c r="K200" s="13" t="s">
        <v>24</v>
      </c>
      <c r="L200" s="17" t="s">
        <v>27</v>
      </c>
      <c r="M200" s="17" t="s">
        <v>27</v>
      </c>
    </row>
    <row r="201" spans="1:13" ht="16">
      <c r="A201" s="29" t="s">
        <v>362</v>
      </c>
      <c r="B201" s="12" t="s">
        <v>346</v>
      </c>
      <c r="C201" s="12"/>
      <c r="D201" s="13" t="s">
        <v>23</v>
      </c>
      <c r="E201" s="17" t="s">
        <v>27</v>
      </c>
      <c r="F201" s="17" t="s">
        <v>27</v>
      </c>
      <c r="G201" s="13" t="s">
        <v>24</v>
      </c>
      <c r="H201" s="17" t="s">
        <v>27</v>
      </c>
      <c r="I201" s="13" t="s">
        <v>24</v>
      </c>
      <c r="J201" s="17" t="s">
        <v>27</v>
      </c>
      <c r="K201" s="13" t="s">
        <v>24</v>
      </c>
      <c r="L201" s="17" t="s">
        <v>27</v>
      </c>
      <c r="M201" s="17" t="s">
        <v>27</v>
      </c>
    </row>
    <row r="202" spans="1:13" ht="16">
      <c r="A202" s="29" t="s">
        <v>363</v>
      </c>
      <c r="B202" s="12" t="s">
        <v>346</v>
      </c>
      <c r="C202" s="12"/>
      <c r="D202" s="13" t="s">
        <v>23</v>
      </c>
      <c r="E202" s="17" t="s">
        <v>27</v>
      </c>
      <c r="F202" s="17" t="s">
        <v>27</v>
      </c>
      <c r="G202" s="13" t="s">
        <v>24</v>
      </c>
      <c r="H202" s="17" t="s">
        <v>27</v>
      </c>
      <c r="I202" s="13" t="s">
        <v>24</v>
      </c>
      <c r="J202" s="17" t="s">
        <v>27</v>
      </c>
      <c r="K202" s="13" t="s">
        <v>24</v>
      </c>
      <c r="L202" s="17" t="s">
        <v>27</v>
      </c>
      <c r="M202" s="17" t="s">
        <v>27</v>
      </c>
    </row>
    <row r="203" spans="1:13" ht="16">
      <c r="A203" s="29" t="s">
        <v>364</v>
      </c>
      <c r="B203" s="12" t="s">
        <v>346</v>
      </c>
      <c r="C203" s="12"/>
      <c r="D203" s="13" t="s">
        <v>23</v>
      </c>
      <c r="E203" s="17" t="s">
        <v>27</v>
      </c>
      <c r="F203" s="17" t="s">
        <v>27</v>
      </c>
      <c r="G203" s="13" t="s">
        <v>24</v>
      </c>
      <c r="H203" s="17" t="s">
        <v>27</v>
      </c>
      <c r="I203" s="13" t="s">
        <v>24</v>
      </c>
      <c r="J203" s="17" t="s">
        <v>27</v>
      </c>
      <c r="K203" s="13" t="s">
        <v>24</v>
      </c>
      <c r="L203" s="17" t="s">
        <v>27</v>
      </c>
      <c r="M203" s="17" t="s">
        <v>27</v>
      </c>
    </row>
    <row r="204" spans="1:13" ht="16">
      <c r="A204" s="29" t="s">
        <v>365</v>
      </c>
      <c r="B204" s="12" t="s">
        <v>346</v>
      </c>
      <c r="C204" s="12"/>
      <c r="D204" s="13" t="s">
        <v>23</v>
      </c>
      <c r="E204" s="17" t="s">
        <v>27</v>
      </c>
      <c r="F204" s="17" t="s">
        <v>27</v>
      </c>
      <c r="G204" s="13" t="s">
        <v>24</v>
      </c>
      <c r="H204" s="17" t="s">
        <v>27</v>
      </c>
      <c r="I204" s="13" t="s">
        <v>24</v>
      </c>
      <c r="J204" s="17" t="s">
        <v>27</v>
      </c>
      <c r="K204" s="13" t="s">
        <v>24</v>
      </c>
      <c r="L204" s="17" t="s">
        <v>27</v>
      </c>
      <c r="M204" s="17" t="s">
        <v>27</v>
      </c>
    </row>
    <row r="205" spans="1:13" ht="13">
      <c r="A205" s="10" t="s">
        <v>366</v>
      </c>
      <c r="B205" s="12" t="s">
        <v>368</v>
      </c>
      <c r="C205" s="12"/>
      <c r="D205" s="13" t="s">
        <v>23</v>
      </c>
      <c r="E205" s="17" t="s">
        <v>27</v>
      </c>
      <c r="F205" s="17" t="s">
        <v>27</v>
      </c>
      <c r="G205" s="17" t="s">
        <v>27</v>
      </c>
      <c r="H205" s="13" t="s">
        <v>24</v>
      </c>
      <c r="I205" s="17" t="s">
        <v>27</v>
      </c>
      <c r="J205" s="17" t="s">
        <v>27</v>
      </c>
      <c r="K205" s="17" t="s">
        <v>27</v>
      </c>
      <c r="L205" s="17" t="s">
        <v>27</v>
      </c>
      <c r="M205" s="17" t="s">
        <v>27</v>
      </c>
    </row>
    <row r="206" spans="1:13" ht="13">
      <c r="A206" s="10" t="s">
        <v>369</v>
      </c>
      <c r="B206" s="12" t="s">
        <v>371</v>
      </c>
      <c r="C206" s="12"/>
      <c r="D206" s="13" t="s">
        <v>23</v>
      </c>
      <c r="E206" s="17" t="s">
        <v>27</v>
      </c>
      <c r="F206" s="17" t="s">
        <v>27</v>
      </c>
      <c r="G206" s="17" t="s">
        <v>27</v>
      </c>
      <c r="H206" s="17" t="s">
        <v>27</v>
      </c>
      <c r="I206" s="17" t="s">
        <v>27</v>
      </c>
      <c r="J206" s="17" t="s">
        <v>27</v>
      </c>
      <c r="K206" s="17" t="s">
        <v>27</v>
      </c>
      <c r="L206" s="13" t="s">
        <v>24</v>
      </c>
      <c r="M206" s="17" t="s">
        <v>27</v>
      </c>
    </row>
    <row r="207" spans="1:13" ht="13">
      <c r="A207" s="10" t="s">
        <v>372</v>
      </c>
      <c r="B207" s="12" t="s">
        <v>374</v>
      </c>
      <c r="C207" s="12"/>
      <c r="D207" s="13" t="s">
        <v>23</v>
      </c>
      <c r="E207" s="17" t="s">
        <v>27</v>
      </c>
      <c r="F207" s="17" t="s">
        <v>27</v>
      </c>
      <c r="G207" s="17" t="s">
        <v>27</v>
      </c>
      <c r="H207" s="17" t="s">
        <v>27</v>
      </c>
      <c r="I207" s="17" t="s">
        <v>27</v>
      </c>
      <c r="J207" s="17" t="s">
        <v>27</v>
      </c>
      <c r="K207" s="17" t="s">
        <v>27</v>
      </c>
      <c r="L207" s="13" t="s">
        <v>24</v>
      </c>
      <c r="M207" s="17" t="s">
        <v>27</v>
      </c>
    </row>
    <row r="208" spans="1:13" ht="13">
      <c r="A208" s="12" t="s">
        <v>1437</v>
      </c>
      <c r="B208" s="12" t="s">
        <v>376</v>
      </c>
      <c r="C208" s="12"/>
      <c r="D208" s="13" t="s">
        <v>23</v>
      </c>
      <c r="E208" s="17" t="s">
        <v>27</v>
      </c>
      <c r="F208" s="17" t="s">
        <v>27</v>
      </c>
      <c r="G208" s="17" t="s">
        <v>27</v>
      </c>
      <c r="H208" s="13" t="s">
        <v>24</v>
      </c>
      <c r="I208" s="13" t="s">
        <v>24</v>
      </c>
      <c r="J208" s="17" t="s">
        <v>27</v>
      </c>
      <c r="K208" s="17" t="s">
        <v>27</v>
      </c>
      <c r="L208" s="13" t="s">
        <v>24</v>
      </c>
      <c r="M208" s="17" t="s">
        <v>27</v>
      </c>
    </row>
    <row r="209" spans="1:13" ht="13">
      <c r="A209" s="10" t="s">
        <v>377</v>
      </c>
      <c r="B209" s="12" t="s">
        <v>379</v>
      </c>
      <c r="C209" s="12"/>
      <c r="D209" s="13" t="s">
        <v>23</v>
      </c>
      <c r="E209" s="17" t="s">
        <v>27</v>
      </c>
      <c r="F209" s="17" t="s">
        <v>27</v>
      </c>
      <c r="G209" s="17" t="s">
        <v>27</v>
      </c>
      <c r="H209" s="13" t="s">
        <v>24</v>
      </c>
      <c r="I209" s="13" t="s">
        <v>24</v>
      </c>
      <c r="J209" s="17" t="s">
        <v>27</v>
      </c>
      <c r="K209" s="17" t="s">
        <v>27</v>
      </c>
      <c r="L209" s="13" t="s">
        <v>24</v>
      </c>
      <c r="M209" s="17" t="s">
        <v>27</v>
      </c>
    </row>
    <row r="210" spans="1:13" ht="13">
      <c r="A210" s="10" t="s">
        <v>380</v>
      </c>
      <c r="B210" s="12" t="s">
        <v>382</v>
      </c>
      <c r="C210" s="12"/>
      <c r="D210" s="13" t="s">
        <v>23</v>
      </c>
      <c r="E210" s="17" t="s">
        <v>27</v>
      </c>
      <c r="F210" s="17" t="s">
        <v>27</v>
      </c>
      <c r="G210" s="17" t="s">
        <v>27</v>
      </c>
      <c r="H210" s="13" t="s">
        <v>24</v>
      </c>
      <c r="I210" s="13" t="s">
        <v>24</v>
      </c>
      <c r="J210" s="17" t="s">
        <v>27</v>
      </c>
      <c r="K210" s="17" t="s">
        <v>27</v>
      </c>
      <c r="L210" s="13" t="s">
        <v>24</v>
      </c>
      <c r="M210" s="17" t="s">
        <v>27</v>
      </c>
    </row>
    <row r="211" spans="1:13" ht="13">
      <c r="A211" s="10" t="s">
        <v>383</v>
      </c>
      <c r="B211" s="12" t="s">
        <v>385</v>
      </c>
      <c r="C211" s="12"/>
      <c r="D211" s="13" t="s">
        <v>23</v>
      </c>
      <c r="E211" s="17" t="s">
        <v>27</v>
      </c>
      <c r="F211" s="17" t="s">
        <v>27</v>
      </c>
      <c r="G211" s="17" t="s">
        <v>27</v>
      </c>
      <c r="H211" s="13" t="s">
        <v>24</v>
      </c>
      <c r="I211" s="13" t="s">
        <v>24</v>
      </c>
      <c r="J211" s="17" t="s">
        <v>27</v>
      </c>
      <c r="K211" s="17" t="s">
        <v>27</v>
      </c>
      <c r="L211" s="13" t="s">
        <v>24</v>
      </c>
      <c r="M211" s="17" t="s">
        <v>27</v>
      </c>
    </row>
    <row r="212" spans="1:13" ht="13">
      <c r="A212" s="10" t="s">
        <v>386</v>
      </c>
      <c r="B212" s="12" t="s">
        <v>388</v>
      </c>
      <c r="C212" s="12"/>
      <c r="D212" s="13" t="s">
        <v>23</v>
      </c>
      <c r="E212" s="17" t="s">
        <v>27</v>
      </c>
      <c r="F212" s="17" t="s">
        <v>27</v>
      </c>
      <c r="G212" s="17" t="s">
        <v>27</v>
      </c>
      <c r="H212" s="13" t="s">
        <v>24</v>
      </c>
      <c r="I212" s="13" t="s">
        <v>24</v>
      </c>
      <c r="J212" s="17" t="s">
        <v>27</v>
      </c>
      <c r="K212" s="17" t="s">
        <v>27</v>
      </c>
      <c r="L212" s="13" t="s">
        <v>24</v>
      </c>
      <c r="M212" s="17" t="s">
        <v>27</v>
      </c>
    </row>
    <row r="213" spans="1:13" ht="13">
      <c r="A213" s="10" t="s">
        <v>389</v>
      </c>
      <c r="B213" s="12" t="s">
        <v>391</v>
      </c>
      <c r="C213" s="12"/>
      <c r="D213" s="13" t="s">
        <v>23</v>
      </c>
      <c r="E213" s="17" t="s">
        <v>27</v>
      </c>
      <c r="F213" s="17" t="s">
        <v>27</v>
      </c>
      <c r="G213" s="17" t="s">
        <v>27</v>
      </c>
      <c r="H213" s="13" t="s">
        <v>24</v>
      </c>
      <c r="I213" s="13" t="s">
        <v>24</v>
      </c>
      <c r="J213" s="17" t="s">
        <v>27</v>
      </c>
      <c r="K213" s="17" t="s">
        <v>27</v>
      </c>
      <c r="L213" s="13" t="s">
        <v>24</v>
      </c>
      <c r="M213" s="17" t="s">
        <v>27</v>
      </c>
    </row>
    <row r="214" spans="1:13" ht="13">
      <c r="A214" s="10" t="s">
        <v>392</v>
      </c>
      <c r="B214" s="12" t="s">
        <v>392</v>
      </c>
      <c r="C214" s="12"/>
      <c r="D214" s="13" t="s">
        <v>23</v>
      </c>
      <c r="E214" s="13" t="s">
        <v>24</v>
      </c>
      <c r="F214" s="13" t="s">
        <v>24</v>
      </c>
      <c r="G214" s="13" t="s">
        <v>24</v>
      </c>
      <c r="H214" s="17" t="s">
        <v>27</v>
      </c>
      <c r="I214" s="17" t="s">
        <v>27</v>
      </c>
      <c r="J214" s="13" t="s">
        <v>24</v>
      </c>
      <c r="K214" s="13" t="s">
        <v>24</v>
      </c>
      <c r="L214" s="13" t="s">
        <v>24</v>
      </c>
      <c r="M214" s="13" t="s">
        <v>24</v>
      </c>
    </row>
    <row r="215" spans="1:13" ht="13">
      <c r="A215" s="10" t="s">
        <v>394</v>
      </c>
      <c r="B215" s="12" t="s">
        <v>396</v>
      </c>
      <c r="C215" s="12"/>
      <c r="D215" s="13" t="s">
        <v>23</v>
      </c>
      <c r="E215" s="17" t="s">
        <v>27</v>
      </c>
      <c r="F215" s="17" t="s">
        <v>27</v>
      </c>
      <c r="G215" s="17" t="s">
        <v>27</v>
      </c>
      <c r="H215" s="17" t="s">
        <v>27</v>
      </c>
      <c r="I215" s="17" t="s">
        <v>27</v>
      </c>
      <c r="J215" s="17" t="s">
        <v>27</v>
      </c>
      <c r="K215" s="17" t="s">
        <v>27</v>
      </c>
      <c r="L215" s="17" t="s">
        <v>27</v>
      </c>
      <c r="M215" s="13" t="s">
        <v>24</v>
      </c>
    </row>
    <row r="216" spans="1:13" ht="13">
      <c r="A216" s="10" t="s">
        <v>397</v>
      </c>
      <c r="B216" s="12" t="s">
        <v>399</v>
      </c>
      <c r="C216" s="12"/>
      <c r="D216" s="13" t="s">
        <v>23</v>
      </c>
      <c r="E216" s="17" t="s">
        <v>27</v>
      </c>
      <c r="F216" s="17" t="s">
        <v>27</v>
      </c>
      <c r="G216" s="13" t="s">
        <v>24</v>
      </c>
      <c r="H216" s="17" t="s">
        <v>27</v>
      </c>
      <c r="I216" s="13" t="s">
        <v>24</v>
      </c>
      <c r="J216" s="17" t="s">
        <v>27</v>
      </c>
      <c r="K216" s="13" t="s">
        <v>24</v>
      </c>
      <c r="L216" s="17" t="s">
        <v>27</v>
      </c>
      <c r="M216" s="13" t="s">
        <v>24</v>
      </c>
    </row>
    <row r="217" spans="1:13" ht="13">
      <c r="A217" s="10" t="s">
        <v>400</v>
      </c>
      <c r="B217" s="12" t="s">
        <v>402</v>
      </c>
      <c r="C217" s="12"/>
      <c r="D217" s="13" t="s">
        <v>23</v>
      </c>
      <c r="E217" s="13" t="s">
        <v>24</v>
      </c>
      <c r="F217" s="13" t="s">
        <v>24</v>
      </c>
      <c r="G217" s="13" t="s">
        <v>24</v>
      </c>
      <c r="H217" s="13" t="s">
        <v>24</v>
      </c>
      <c r="I217" s="13" t="s">
        <v>24</v>
      </c>
      <c r="J217" s="13" t="s">
        <v>24</v>
      </c>
      <c r="K217" s="13" t="s">
        <v>24</v>
      </c>
      <c r="L217" s="13" t="s">
        <v>24</v>
      </c>
      <c r="M217" s="13" t="s">
        <v>24</v>
      </c>
    </row>
    <row r="218" spans="1:13" ht="13">
      <c r="A218" s="10" t="s">
        <v>403</v>
      </c>
      <c r="B218" s="12" t="s">
        <v>405</v>
      </c>
      <c r="C218" s="12"/>
      <c r="D218" s="13" t="s">
        <v>23</v>
      </c>
      <c r="E218" s="17" t="s">
        <v>27</v>
      </c>
      <c r="F218" s="17" t="s">
        <v>27</v>
      </c>
      <c r="G218" s="17" t="s">
        <v>27</v>
      </c>
      <c r="H218" s="17" t="s">
        <v>27</v>
      </c>
      <c r="I218" s="17" t="s">
        <v>27</v>
      </c>
      <c r="J218" s="17" t="s">
        <v>27</v>
      </c>
      <c r="K218" s="17" t="s">
        <v>27</v>
      </c>
      <c r="L218" s="17" t="s">
        <v>27</v>
      </c>
      <c r="M218" s="13" t="s">
        <v>24</v>
      </c>
    </row>
    <row r="219" spans="1:13" ht="13">
      <c r="A219" s="10" t="s">
        <v>406</v>
      </c>
      <c r="B219" s="12" t="s">
        <v>408</v>
      </c>
      <c r="C219" s="12"/>
      <c r="D219" s="13" t="s">
        <v>23</v>
      </c>
      <c r="E219" s="17" t="s">
        <v>27</v>
      </c>
      <c r="F219" s="17" t="s">
        <v>27</v>
      </c>
      <c r="G219" s="13" t="s">
        <v>24</v>
      </c>
      <c r="H219" s="17" t="s">
        <v>27</v>
      </c>
      <c r="I219" s="13" t="s">
        <v>24</v>
      </c>
      <c r="J219" s="17" t="s">
        <v>27</v>
      </c>
      <c r="K219" s="13" t="s">
        <v>24</v>
      </c>
      <c r="L219" s="17" t="s">
        <v>27</v>
      </c>
      <c r="M219" s="17" t="s">
        <v>27</v>
      </c>
    </row>
    <row r="220" spans="1:13" ht="26">
      <c r="A220" s="10" t="s">
        <v>409</v>
      </c>
      <c r="B220" s="12" t="s">
        <v>27</v>
      </c>
      <c r="C220" s="12" t="s">
        <v>411</v>
      </c>
      <c r="D220" s="13" t="s">
        <v>23</v>
      </c>
      <c r="E220" s="13" t="s">
        <v>24</v>
      </c>
      <c r="F220" s="13" t="s">
        <v>24</v>
      </c>
      <c r="G220" s="13" t="s">
        <v>24</v>
      </c>
      <c r="H220" s="13" t="s">
        <v>24</v>
      </c>
      <c r="I220" s="13" t="s">
        <v>24</v>
      </c>
      <c r="J220" s="13" t="s">
        <v>24</v>
      </c>
      <c r="K220" s="13" t="s">
        <v>24</v>
      </c>
      <c r="L220" s="13" t="s">
        <v>24</v>
      </c>
      <c r="M220" s="17" t="s">
        <v>27</v>
      </c>
    </row>
    <row r="221" spans="1:13" ht="26">
      <c r="A221" s="10" t="s">
        <v>412</v>
      </c>
      <c r="B221" s="12" t="s">
        <v>27</v>
      </c>
      <c r="C221" s="12" t="s">
        <v>414</v>
      </c>
      <c r="D221" s="13" t="s">
        <v>23</v>
      </c>
      <c r="E221" s="13" t="s">
        <v>24</v>
      </c>
      <c r="F221" s="13" t="s">
        <v>24</v>
      </c>
      <c r="G221" s="13" t="s">
        <v>24</v>
      </c>
      <c r="H221" s="13" t="s">
        <v>24</v>
      </c>
      <c r="I221" s="13" t="s">
        <v>24</v>
      </c>
      <c r="J221" s="13" t="s">
        <v>24</v>
      </c>
      <c r="K221" s="13" t="s">
        <v>24</v>
      </c>
      <c r="L221" s="13" t="s">
        <v>24</v>
      </c>
      <c r="M221" s="17" t="s">
        <v>27</v>
      </c>
    </row>
    <row r="222" spans="1:13" ht="26">
      <c r="A222" s="10" t="s">
        <v>415</v>
      </c>
      <c r="B222" s="12" t="s">
        <v>27</v>
      </c>
      <c r="C222" s="19" t="s">
        <v>417</v>
      </c>
      <c r="D222" s="13" t="s">
        <v>23</v>
      </c>
      <c r="E222" s="13" t="s">
        <v>24</v>
      </c>
      <c r="F222" s="13" t="s">
        <v>24</v>
      </c>
      <c r="G222" s="13" t="s">
        <v>24</v>
      </c>
      <c r="H222" s="13" t="s">
        <v>24</v>
      </c>
      <c r="I222" s="13" t="s">
        <v>24</v>
      </c>
      <c r="J222" s="13" t="s">
        <v>24</v>
      </c>
      <c r="K222" s="13" t="s">
        <v>24</v>
      </c>
      <c r="L222" s="13" t="s">
        <v>24</v>
      </c>
      <c r="M222" s="17" t="s">
        <v>27</v>
      </c>
    </row>
    <row r="223" spans="1:13" ht="26">
      <c r="A223" s="10" t="s">
        <v>418</v>
      </c>
      <c r="B223" s="12" t="s">
        <v>27</v>
      </c>
      <c r="C223" s="19" t="s">
        <v>420</v>
      </c>
      <c r="D223" s="13" t="s">
        <v>23</v>
      </c>
      <c r="E223" s="13" t="s">
        <v>24</v>
      </c>
      <c r="F223" s="13" t="s">
        <v>24</v>
      </c>
      <c r="G223" s="13" t="s">
        <v>24</v>
      </c>
      <c r="H223" s="13" t="s">
        <v>24</v>
      </c>
      <c r="I223" s="13" t="s">
        <v>24</v>
      </c>
      <c r="J223" s="13" t="s">
        <v>24</v>
      </c>
      <c r="K223" s="13" t="s">
        <v>24</v>
      </c>
      <c r="L223" s="13" t="s">
        <v>24</v>
      </c>
      <c r="M223" s="17" t="s">
        <v>27</v>
      </c>
    </row>
    <row r="224" spans="1:13" ht="26">
      <c r="A224" s="10" t="s">
        <v>421</v>
      </c>
      <c r="B224" s="12" t="s">
        <v>27</v>
      </c>
      <c r="C224" s="19" t="s">
        <v>423</v>
      </c>
      <c r="D224" s="13" t="s">
        <v>23</v>
      </c>
      <c r="E224" s="13" t="s">
        <v>24</v>
      </c>
      <c r="F224" s="13" t="s">
        <v>24</v>
      </c>
      <c r="G224" s="13" t="s">
        <v>24</v>
      </c>
      <c r="H224" s="13" t="s">
        <v>24</v>
      </c>
      <c r="I224" s="13" t="s">
        <v>24</v>
      </c>
      <c r="J224" s="13" t="s">
        <v>24</v>
      </c>
      <c r="K224" s="13" t="s">
        <v>24</v>
      </c>
      <c r="L224" s="13" t="s">
        <v>24</v>
      </c>
      <c r="M224" s="17" t="s">
        <v>27</v>
      </c>
    </row>
    <row r="225" spans="1:13" ht="13">
      <c r="A225" s="10" t="s">
        <v>424</v>
      </c>
      <c r="B225" s="12" t="s">
        <v>426</v>
      </c>
      <c r="C225" s="12"/>
      <c r="D225" s="13" t="s">
        <v>23</v>
      </c>
      <c r="E225" s="13" t="s">
        <v>24</v>
      </c>
      <c r="F225" s="13" t="s">
        <v>24</v>
      </c>
      <c r="G225" s="13" t="s">
        <v>24</v>
      </c>
      <c r="H225" s="13" t="s">
        <v>24</v>
      </c>
      <c r="I225" s="13" t="s">
        <v>24</v>
      </c>
      <c r="J225" s="13" t="s">
        <v>24</v>
      </c>
      <c r="K225" s="13" t="s">
        <v>24</v>
      </c>
      <c r="L225" s="13" t="s">
        <v>24</v>
      </c>
      <c r="M225" s="17" t="s">
        <v>27</v>
      </c>
    </row>
    <row r="226" spans="1:13" ht="13">
      <c r="A226" s="10" t="s">
        <v>427</v>
      </c>
      <c r="B226" s="12" t="s">
        <v>427</v>
      </c>
      <c r="C226" s="12"/>
      <c r="D226" s="13" t="s">
        <v>23</v>
      </c>
      <c r="E226" s="13" t="s">
        <v>24</v>
      </c>
      <c r="F226" s="13" t="s">
        <v>24</v>
      </c>
      <c r="G226" s="13" t="s">
        <v>24</v>
      </c>
      <c r="H226" s="13" t="s">
        <v>24</v>
      </c>
      <c r="I226" s="13" t="s">
        <v>24</v>
      </c>
      <c r="J226" s="13" t="s">
        <v>24</v>
      </c>
      <c r="K226" s="13" t="s">
        <v>24</v>
      </c>
      <c r="L226" s="13" t="s">
        <v>24</v>
      </c>
      <c r="M226" s="17" t="s">
        <v>27</v>
      </c>
    </row>
    <row r="227" spans="1:13" ht="13">
      <c r="A227" s="10" t="s">
        <v>429</v>
      </c>
      <c r="B227" s="12" t="s">
        <v>429</v>
      </c>
      <c r="C227" s="12"/>
      <c r="D227" s="13" t="s">
        <v>23</v>
      </c>
      <c r="E227" s="13" t="s">
        <v>24</v>
      </c>
      <c r="F227" s="13" t="s">
        <v>24</v>
      </c>
      <c r="G227" s="13" t="s">
        <v>24</v>
      </c>
      <c r="H227" s="13" t="s">
        <v>24</v>
      </c>
      <c r="I227" s="13" t="s">
        <v>24</v>
      </c>
      <c r="J227" s="13" t="s">
        <v>24</v>
      </c>
      <c r="K227" s="13" t="s">
        <v>24</v>
      </c>
      <c r="L227" s="13" t="s">
        <v>24</v>
      </c>
      <c r="M227" s="17" t="s">
        <v>27</v>
      </c>
    </row>
    <row r="228" spans="1:13" ht="13">
      <c r="A228" s="10" t="s">
        <v>431</v>
      </c>
      <c r="B228" s="12" t="s">
        <v>431</v>
      </c>
      <c r="C228" s="12"/>
      <c r="D228" s="13" t="s">
        <v>23</v>
      </c>
      <c r="E228" s="13" t="s">
        <v>24</v>
      </c>
      <c r="F228" s="13" t="s">
        <v>24</v>
      </c>
      <c r="G228" s="13" t="s">
        <v>24</v>
      </c>
      <c r="H228" s="13" t="s">
        <v>24</v>
      </c>
      <c r="I228" s="13" t="s">
        <v>24</v>
      </c>
      <c r="J228" s="13" t="s">
        <v>24</v>
      </c>
      <c r="K228" s="13" t="s">
        <v>24</v>
      </c>
      <c r="L228" s="13" t="s">
        <v>24</v>
      </c>
      <c r="M228" s="17" t="s">
        <v>27</v>
      </c>
    </row>
    <row r="229" spans="1:13" ht="13">
      <c r="A229" s="10" t="s">
        <v>433</v>
      </c>
      <c r="B229" s="12" t="s">
        <v>433</v>
      </c>
      <c r="C229" s="12"/>
      <c r="D229" s="13" t="s">
        <v>23</v>
      </c>
      <c r="E229" s="13" t="s">
        <v>24</v>
      </c>
      <c r="F229" s="13" t="s">
        <v>24</v>
      </c>
      <c r="G229" s="13" t="s">
        <v>24</v>
      </c>
      <c r="H229" s="13" t="s">
        <v>24</v>
      </c>
      <c r="I229" s="13" t="s">
        <v>24</v>
      </c>
      <c r="J229" s="13" t="s">
        <v>24</v>
      </c>
      <c r="K229" s="13" t="s">
        <v>24</v>
      </c>
      <c r="L229" s="13" t="s">
        <v>24</v>
      </c>
      <c r="M229" s="17" t="s">
        <v>27</v>
      </c>
    </row>
    <row r="230" spans="1:13" ht="13">
      <c r="A230" s="10" t="s">
        <v>435</v>
      </c>
      <c r="B230" s="12" t="s">
        <v>435</v>
      </c>
      <c r="C230" s="12"/>
      <c r="D230" s="13" t="s">
        <v>23</v>
      </c>
      <c r="E230" s="13" t="s">
        <v>24</v>
      </c>
      <c r="F230" s="13" t="s">
        <v>24</v>
      </c>
      <c r="G230" s="13" t="s">
        <v>24</v>
      </c>
      <c r="H230" s="13" t="s">
        <v>24</v>
      </c>
      <c r="I230" s="13" t="s">
        <v>24</v>
      </c>
      <c r="J230" s="13" t="s">
        <v>24</v>
      </c>
      <c r="K230" s="13" t="s">
        <v>24</v>
      </c>
      <c r="L230" s="13" t="s">
        <v>24</v>
      </c>
      <c r="M230" s="17" t="s">
        <v>27</v>
      </c>
    </row>
    <row r="231" spans="1:13" ht="13">
      <c r="A231" s="10" t="s">
        <v>437</v>
      </c>
      <c r="B231" s="12" t="s">
        <v>437</v>
      </c>
      <c r="C231" s="12"/>
      <c r="D231" s="13" t="s">
        <v>23</v>
      </c>
      <c r="E231" s="13" t="s">
        <v>24</v>
      </c>
      <c r="F231" s="13" t="s">
        <v>24</v>
      </c>
      <c r="G231" s="13" t="s">
        <v>24</v>
      </c>
      <c r="H231" s="13" t="s">
        <v>24</v>
      </c>
      <c r="I231" s="13" t="s">
        <v>24</v>
      </c>
      <c r="J231" s="13" t="s">
        <v>24</v>
      </c>
      <c r="K231" s="13" t="s">
        <v>24</v>
      </c>
      <c r="L231" s="13" t="s">
        <v>24</v>
      </c>
      <c r="M231" s="17" t="s">
        <v>27</v>
      </c>
    </row>
    <row r="232" spans="1:13" ht="13">
      <c r="A232" s="10" t="s">
        <v>439</v>
      </c>
      <c r="B232" s="12" t="s">
        <v>439</v>
      </c>
      <c r="C232" s="12"/>
      <c r="D232" s="13" t="s">
        <v>23</v>
      </c>
      <c r="E232" s="13" t="s">
        <v>24</v>
      </c>
      <c r="F232" s="13" t="s">
        <v>24</v>
      </c>
      <c r="G232" s="13" t="s">
        <v>24</v>
      </c>
      <c r="H232" s="13" t="s">
        <v>24</v>
      </c>
      <c r="I232" s="13" t="s">
        <v>24</v>
      </c>
      <c r="J232" s="13" t="s">
        <v>24</v>
      </c>
      <c r="K232" s="13" t="s">
        <v>24</v>
      </c>
      <c r="L232" s="13" t="s">
        <v>24</v>
      </c>
      <c r="M232" s="17" t="s">
        <v>27</v>
      </c>
    </row>
    <row r="233" spans="1:13" ht="13">
      <c r="A233" s="10" t="s">
        <v>441</v>
      </c>
      <c r="B233" s="12" t="s">
        <v>441</v>
      </c>
      <c r="C233" s="12"/>
      <c r="D233" s="13" t="s">
        <v>23</v>
      </c>
      <c r="E233" s="13" t="s">
        <v>24</v>
      </c>
      <c r="F233" s="13" t="s">
        <v>24</v>
      </c>
      <c r="G233" s="13" t="s">
        <v>24</v>
      </c>
      <c r="H233" s="13" t="s">
        <v>24</v>
      </c>
      <c r="I233" s="13" t="s">
        <v>24</v>
      </c>
      <c r="J233" s="13" t="s">
        <v>24</v>
      </c>
      <c r="K233" s="13" t="s">
        <v>24</v>
      </c>
      <c r="L233" s="13" t="s">
        <v>24</v>
      </c>
      <c r="M233" s="17" t="s">
        <v>27</v>
      </c>
    </row>
    <row r="234" spans="1:13" ht="13">
      <c r="A234" s="10" t="s">
        <v>443</v>
      </c>
      <c r="B234" s="12" t="s">
        <v>443</v>
      </c>
      <c r="C234" s="12"/>
      <c r="D234" s="13" t="s">
        <v>23</v>
      </c>
      <c r="E234" s="13" t="s">
        <v>24</v>
      </c>
      <c r="F234" s="13" t="s">
        <v>24</v>
      </c>
      <c r="G234" s="13" t="s">
        <v>24</v>
      </c>
      <c r="H234" s="13" t="s">
        <v>24</v>
      </c>
      <c r="I234" s="13" t="s">
        <v>24</v>
      </c>
      <c r="J234" s="13" t="s">
        <v>24</v>
      </c>
      <c r="K234" s="13" t="s">
        <v>24</v>
      </c>
      <c r="L234" s="13" t="s">
        <v>24</v>
      </c>
      <c r="M234" s="17" t="s">
        <v>27</v>
      </c>
    </row>
    <row r="235" spans="1:13" ht="13">
      <c r="A235" s="10" t="s">
        <v>445</v>
      </c>
      <c r="B235" s="12" t="s">
        <v>445</v>
      </c>
      <c r="C235" s="12"/>
      <c r="D235" s="13" t="s">
        <v>23</v>
      </c>
      <c r="E235" s="13" t="s">
        <v>24</v>
      </c>
      <c r="F235" s="13" t="s">
        <v>24</v>
      </c>
      <c r="G235" s="13" t="s">
        <v>24</v>
      </c>
      <c r="H235" s="13" t="s">
        <v>24</v>
      </c>
      <c r="I235" s="13" t="s">
        <v>24</v>
      </c>
      <c r="J235" s="13" t="s">
        <v>24</v>
      </c>
      <c r="K235" s="13" t="s">
        <v>24</v>
      </c>
      <c r="L235" s="13" t="s">
        <v>24</v>
      </c>
      <c r="M235" s="17" t="s">
        <v>27</v>
      </c>
    </row>
    <row r="236" spans="1:13" ht="13">
      <c r="A236" s="10" t="s">
        <v>447</v>
      </c>
      <c r="B236" s="12" t="s">
        <v>447</v>
      </c>
      <c r="C236" s="12"/>
      <c r="D236" s="13" t="s">
        <v>23</v>
      </c>
      <c r="E236" s="13" t="s">
        <v>24</v>
      </c>
      <c r="F236" s="13" t="s">
        <v>24</v>
      </c>
      <c r="G236" s="13" t="s">
        <v>24</v>
      </c>
      <c r="H236" s="13" t="s">
        <v>24</v>
      </c>
      <c r="I236" s="13" t="s">
        <v>24</v>
      </c>
      <c r="J236" s="13" t="s">
        <v>24</v>
      </c>
      <c r="K236" s="13" t="s">
        <v>24</v>
      </c>
      <c r="L236" s="13" t="s">
        <v>24</v>
      </c>
      <c r="M236" s="17" t="s">
        <v>27</v>
      </c>
    </row>
    <row r="237" spans="1:13" ht="13">
      <c r="A237" s="10" t="s">
        <v>449</v>
      </c>
      <c r="B237" s="12" t="s">
        <v>449</v>
      </c>
      <c r="C237" s="12"/>
      <c r="D237" s="13" t="s">
        <v>23</v>
      </c>
      <c r="E237" s="13" t="s">
        <v>24</v>
      </c>
      <c r="F237" s="13" t="s">
        <v>24</v>
      </c>
      <c r="G237" s="13" t="s">
        <v>24</v>
      </c>
      <c r="H237" s="13" t="s">
        <v>24</v>
      </c>
      <c r="I237" s="13" t="s">
        <v>24</v>
      </c>
      <c r="J237" s="13" t="s">
        <v>24</v>
      </c>
      <c r="K237" s="13" t="s">
        <v>24</v>
      </c>
      <c r="L237" s="13" t="s">
        <v>24</v>
      </c>
      <c r="M237" s="17" t="s">
        <v>27</v>
      </c>
    </row>
    <row r="238" spans="1:13" ht="13">
      <c r="A238" s="10" t="s">
        <v>451</v>
      </c>
      <c r="B238" s="12" t="s">
        <v>451</v>
      </c>
      <c r="C238" s="12"/>
      <c r="D238" s="13" t="s">
        <v>23</v>
      </c>
      <c r="E238" s="13" t="s">
        <v>24</v>
      </c>
      <c r="F238" s="13" t="s">
        <v>24</v>
      </c>
      <c r="G238" s="13" t="s">
        <v>24</v>
      </c>
      <c r="H238" s="13" t="s">
        <v>24</v>
      </c>
      <c r="I238" s="13" t="s">
        <v>24</v>
      </c>
      <c r="J238" s="13" t="s">
        <v>24</v>
      </c>
      <c r="K238" s="13" t="s">
        <v>24</v>
      </c>
      <c r="L238" s="13" t="s">
        <v>24</v>
      </c>
      <c r="M238" s="17" t="s">
        <v>27</v>
      </c>
    </row>
    <row r="239" spans="1:13" ht="13">
      <c r="A239" s="10" t="s">
        <v>453</v>
      </c>
      <c r="B239" s="12" t="s">
        <v>453</v>
      </c>
      <c r="C239" s="12"/>
      <c r="D239" s="13" t="s">
        <v>23</v>
      </c>
      <c r="E239" s="13" t="s">
        <v>24</v>
      </c>
      <c r="F239" s="13" t="s">
        <v>24</v>
      </c>
      <c r="G239" s="13" t="s">
        <v>24</v>
      </c>
      <c r="H239" s="13" t="s">
        <v>24</v>
      </c>
      <c r="I239" s="13" t="s">
        <v>24</v>
      </c>
      <c r="J239" s="13" t="s">
        <v>24</v>
      </c>
      <c r="K239" s="13" t="s">
        <v>24</v>
      </c>
      <c r="L239" s="13" t="s">
        <v>24</v>
      </c>
      <c r="M239" s="17" t="s">
        <v>27</v>
      </c>
    </row>
    <row r="240" spans="1:13" ht="13">
      <c r="A240" s="10" t="s">
        <v>455</v>
      </c>
      <c r="B240" s="12" t="s">
        <v>455</v>
      </c>
      <c r="C240" s="12"/>
      <c r="D240" s="13" t="s">
        <v>23</v>
      </c>
      <c r="E240" s="13" t="s">
        <v>24</v>
      </c>
      <c r="F240" s="13" t="s">
        <v>24</v>
      </c>
      <c r="G240" s="13" t="s">
        <v>24</v>
      </c>
      <c r="H240" s="13" t="s">
        <v>24</v>
      </c>
      <c r="I240" s="13" t="s">
        <v>24</v>
      </c>
      <c r="J240" s="13" t="s">
        <v>24</v>
      </c>
      <c r="K240" s="13" t="s">
        <v>24</v>
      </c>
      <c r="L240" s="13" t="s">
        <v>24</v>
      </c>
      <c r="M240" s="17" t="s">
        <v>27</v>
      </c>
    </row>
    <row r="241" spans="1:13" ht="13">
      <c r="A241" s="10" t="s">
        <v>457</v>
      </c>
      <c r="B241" s="12" t="s">
        <v>457</v>
      </c>
      <c r="C241" s="12"/>
      <c r="D241" s="13" t="s">
        <v>23</v>
      </c>
      <c r="E241" s="13" t="s">
        <v>24</v>
      </c>
      <c r="F241" s="13" t="s">
        <v>24</v>
      </c>
      <c r="G241" s="13" t="s">
        <v>24</v>
      </c>
      <c r="H241" s="13" t="s">
        <v>24</v>
      </c>
      <c r="I241" s="13" t="s">
        <v>24</v>
      </c>
      <c r="J241" s="13" t="s">
        <v>24</v>
      </c>
      <c r="K241" s="13" t="s">
        <v>24</v>
      </c>
      <c r="L241" s="13" t="s">
        <v>24</v>
      </c>
      <c r="M241" s="17" t="s">
        <v>27</v>
      </c>
    </row>
    <row r="242" spans="1:13" ht="13">
      <c r="A242" s="10" t="s">
        <v>459</v>
      </c>
      <c r="B242" s="12" t="s">
        <v>459</v>
      </c>
      <c r="C242" s="12"/>
      <c r="D242" s="13" t="s">
        <v>23</v>
      </c>
      <c r="E242" s="13" t="s">
        <v>24</v>
      </c>
      <c r="F242" s="13" t="s">
        <v>24</v>
      </c>
      <c r="G242" s="13" t="s">
        <v>24</v>
      </c>
      <c r="H242" s="13" t="s">
        <v>24</v>
      </c>
      <c r="I242" s="13" t="s">
        <v>24</v>
      </c>
      <c r="J242" s="13" t="s">
        <v>24</v>
      </c>
      <c r="K242" s="13" t="s">
        <v>24</v>
      </c>
      <c r="L242" s="13" t="s">
        <v>24</v>
      </c>
      <c r="M242" s="17" t="s">
        <v>27</v>
      </c>
    </row>
    <row r="243" spans="1:13" ht="13">
      <c r="A243" s="10" t="s">
        <v>461</v>
      </c>
      <c r="B243" s="12" t="s">
        <v>461</v>
      </c>
      <c r="C243" s="12"/>
      <c r="D243" s="13" t="s">
        <v>23</v>
      </c>
      <c r="E243" s="13" t="s">
        <v>24</v>
      </c>
      <c r="F243" s="13" t="s">
        <v>24</v>
      </c>
      <c r="G243" s="13" t="s">
        <v>24</v>
      </c>
      <c r="H243" s="13" t="s">
        <v>24</v>
      </c>
      <c r="I243" s="13" t="s">
        <v>24</v>
      </c>
      <c r="J243" s="13" t="s">
        <v>24</v>
      </c>
      <c r="K243" s="13" t="s">
        <v>24</v>
      </c>
      <c r="L243" s="13" t="s">
        <v>24</v>
      </c>
      <c r="M243" s="17" t="s">
        <v>27</v>
      </c>
    </row>
    <row r="244" spans="1:13" ht="13">
      <c r="A244" s="10" t="s">
        <v>463</v>
      </c>
      <c r="B244" s="12" t="s">
        <v>463</v>
      </c>
      <c r="C244" s="12"/>
      <c r="D244" s="13" t="s">
        <v>23</v>
      </c>
      <c r="E244" s="13" t="s">
        <v>24</v>
      </c>
      <c r="F244" s="13" t="s">
        <v>24</v>
      </c>
      <c r="G244" s="13" t="s">
        <v>24</v>
      </c>
      <c r="H244" s="13" t="s">
        <v>24</v>
      </c>
      <c r="I244" s="13" t="s">
        <v>24</v>
      </c>
      <c r="J244" s="13" t="s">
        <v>24</v>
      </c>
      <c r="K244" s="13" t="s">
        <v>24</v>
      </c>
      <c r="L244" s="13" t="s">
        <v>24</v>
      </c>
      <c r="M244" s="17" t="s">
        <v>27</v>
      </c>
    </row>
    <row r="245" spans="1:13" ht="13">
      <c r="A245" s="10" t="s">
        <v>465</v>
      </c>
      <c r="B245" s="12" t="s">
        <v>465</v>
      </c>
      <c r="C245" s="12"/>
      <c r="D245" s="13" t="s">
        <v>23</v>
      </c>
      <c r="E245" s="13" t="s">
        <v>24</v>
      </c>
      <c r="F245" s="13" t="s">
        <v>24</v>
      </c>
      <c r="G245" s="13" t="s">
        <v>24</v>
      </c>
      <c r="H245" s="13" t="s">
        <v>24</v>
      </c>
      <c r="I245" s="13" t="s">
        <v>24</v>
      </c>
      <c r="J245" s="13" t="s">
        <v>24</v>
      </c>
      <c r="K245" s="13" t="s">
        <v>24</v>
      </c>
      <c r="L245" s="13" t="s">
        <v>24</v>
      </c>
      <c r="M245" s="17" t="s">
        <v>27</v>
      </c>
    </row>
    <row r="246" spans="1:13" ht="13">
      <c r="A246" s="10" t="s">
        <v>467</v>
      </c>
      <c r="B246" s="12" t="s">
        <v>467</v>
      </c>
      <c r="C246" s="12"/>
      <c r="D246" s="13" t="s">
        <v>23</v>
      </c>
      <c r="E246" s="13" t="s">
        <v>24</v>
      </c>
      <c r="F246" s="13" t="s">
        <v>24</v>
      </c>
      <c r="G246" s="13" t="s">
        <v>24</v>
      </c>
      <c r="H246" s="13" t="s">
        <v>24</v>
      </c>
      <c r="I246" s="13" t="s">
        <v>24</v>
      </c>
      <c r="J246" s="13" t="s">
        <v>24</v>
      </c>
      <c r="K246" s="13" t="s">
        <v>24</v>
      </c>
      <c r="L246" s="13" t="s">
        <v>24</v>
      </c>
      <c r="M246" s="17" t="s">
        <v>27</v>
      </c>
    </row>
    <row r="247" spans="1:13" ht="13">
      <c r="A247" s="10" t="s">
        <v>469</v>
      </c>
      <c r="B247" s="12" t="s">
        <v>469</v>
      </c>
      <c r="C247" s="12"/>
      <c r="D247" s="13" t="s">
        <v>23</v>
      </c>
      <c r="E247" s="13" t="s">
        <v>24</v>
      </c>
      <c r="F247" s="13" t="s">
        <v>24</v>
      </c>
      <c r="G247" s="13" t="s">
        <v>24</v>
      </c>
      <c r="H247" s="13" t="s">
        <v>24</v>
      </c>
      <c r="I247" s="13" t="s">
        <v>24</v>
      </c>
      <c r="J247" s="13" t="s">
        <v>24</v>
      </c>
      <c r="K247" s="13" t="s">
        <v>24</v>
      </c>
      <c r="L247" s="13" t="s">
        <v>24</v>
      </c>
      <c r="M247" s="17" t="s">
        <v>27</v>
      </c>
    </row>
    <row r="248" spans="1:13" ht="13">
      <c r="A248" s="10" t="s">
        <v>471</v>
      </c>
      <c r="B248" s="12" t="s">
        <v>471</v>
      </c>
      <c r="C248" s="12"/>
      <c r="D248" s="13" t="s">
        <v>23</v>
      </c>
      <c r="E248" s="13" t="s">
        <v>24</v>
      </c>
      <c r="F248" s="13" t="s">
        <v>24</v>
      </c>
      <c r="G248" s="13" t="s">
        <v>24</v>
      </c>
      <c r="H248" s="13" t="s">
        <v>24</v>
      </c>
      <c r="I248" s="13" t="s">
        <v>24</v>
      </c>
      <c r="J248" s="13" t="s">
        <v>24</v>
      </c>
      <c r="K248" s="13" t="s">
        <v>24</v>
      </c>
      <c r="L248" s="13" t="s">
        <v>24</v>
      </c>
      <c r="M248" s="17" t="s">
        <v>27</v>
      </c>
    </row>
    <row r="249" spans="1:13" ht="13">
      <c r="A249" s="10" t="s">
        <v>473</v>
      </c>
      <c r="B249" s="12" t="s">
        <v>473</v>
      </c>
      <c r="C249" s="12"/>
      <c r="D249" s="13" t="s">
        <v>23</v>
      </c>
      <c r="E249" s="13" t="s">
        <v>24</v>
      </c>
      <c r="F249" s="13" t="s">
        <v>24</v>
      </c>
      <c r="G249" s="13" t="s">
        <v>24</v>
      </c>
      <c r="H249" s="13" t="s">
        <v>24</v>
      </c>
      <c r="I249" s="13" t="s">
        <v>24</v>
      </c>
      <c r="J249" s="13" t="s">
        <v>24</v>
      </c>
      <c r="K249" s="13" t="s">
        <v>24</v>
      </c>
      <c r="L249" s="13" t="s">
        <v>24</v>
      </c>
      <c r="M249" s="17" t="s">
        <v>27</v>
      </c>
    </row>
    <row r="250" spans="1:13" ht="13">
      <c r="A250" s="10" t="s">
        <v>475</v>
      </c>
      <c r="B250" s="12" t="s">
        <v>475</v>
      </c>
      <c r="C250" s="12"/>
      <c r="D250" s="13" t="s">
        <v>23</v>
      </c>
      <c r="E250" s="13" t="s">
        <v>24</v>
      </c>
      <c r="F250" s="13" t="s">
        <v>24</v>
      </c>
      <c r="G250" s="13" t="s">
        <v>24</v>
      </c>
      <c r="H250" s="13" t="s">
        <v>24</v>
      </c>
      <c r="I250" s="13" t="s">
        <v>24</v>
      </c>
      <c r="J250" s="13" t="s">
        <v>24</v>
      </c>
      <c r="K250" s="13" t="s">
        <v>24</v>
      </c>
      <c r="L250" s="13" t="s">
        <v>24</v>
      </c>
      <c r="M250" s="17" t="s">
        <v>27</v>
      </c>
    </row>
    <row r="251" spans="1:13" ht="13">
      <c r="A251" s="10" t="s">
        <v>477</v>
      </c>
      <c r="B251" s="12" t="s">
        <v>477</v>
      </c>
      <c r="C251" s="19"/>
      <c r="D251" s="13" t="s">
        <v>23</v>
      </c>
      <c r="E251" s="13" t="s">
        <v>24</v>
      </c>
      <c r="F251" s="13" t="s">
        <v>24</v>
      </c>
      <c r="G251" s="13" t="s">
        <v>24</v>
      </c>
      <c r="H251" s="13" t="s">
        <v>24</v>
      </c>
      <c r="I251" s="13" t="s">
        <v>24</v>
      </c>
      <c r="J251" s="13" t="s">
        <v>24</v>
      </c>
      <c r="K251" s="13" t="s">
        <v>24</v>
      </c>
      <c r="L251" s="13" t="s">
        <v>24</v>
      </c>
      <c r="M251" s="17" t="s">
        <v>27</v>
      </c>
    </row>
    <row r="252" spans="1:13" ht="13">
      <c r="A252" s="10" t="s">
        <v>479</v>
      </c>
      <c r="B252" s="12" t="s">
        <v>479</v>
      </c>
      <c r="C252" s="19"/>
      <c r="D252" s="13" t="s">
        <v>23</v>
      </c>
      <c r="E252" s="13" t="s">
        <v>24</v>
      </c>
      <c r="F252" s="13" t="s">
        <v>24</v>
      </c>
      <c r="G252" s="13" t="s">
        <v>24</v>
      </c>
      <c r="H252" s="13" t="s">
        <v>24</v>
      </c>
      <c r="I252" s="13" t="s">
        <v>24</v>
      </c>
      <c r="J252" s="13" t="s">
        <v>24</v>
      </c>
      <c r="K252" s="13" t="s">
        <v>24</v>
      </c>
      <c r="L252" s="13" t="s">
        <v>24</v>
      </c>
      <c r="M252" s="17" t="s">
        <v>27</v>
      </c>
    </row>
    <row r="253" spans="1:13" ht="13">
      <c r="A253" s="10" t="s">
        <v>481</v>
      </c>
      <c r="B253" s="12" t="s">
        <v>481</v>
      </c>
      <c r="C253" s="19"/>
      <c r="D253" s="13" t="s">
        <v>23</v>
      </c>
      <c r="E253" s="13" t="s">
        <v>24</v>
      </c>
      <c r="F253" s="13" t="s">
        <v>24</v>
      </c>
      <c r="G253" s="13" t="s">
        <v>24</v>
      </c>
      <c r="H253" s="13" t="s">
        <v>24</v>
      </c>
      <c r="I253" s="13" t="s">
        <v>24</v>
      </c>
      <c r="J253" s="13" t="s">
        <v>24</v>
      </c>
      <c r="K253" s="13" t="s">
        <v>24</v>
      </c>
      <c r="L253" s="13" t="s">
        <v>24</v>
      </c>
      <c r="M253" s="17" t="s">
        <v>27</v>
      </c>
    </row>
    <row r="254" spans="1:13" ht="13">
      <c r="A254" s="10" t="s">
        <v>483</v>
      </c>
      <c r="B254" s="12" t="s">
        <v>483</v>
      </c>
      <c r="C254" s="19"/>
      <c r="D254" s="13" t="s">
        <v>23</v>
      </c>
      <c r="E254" s="13" t="s">
        <v>24</v>
      </c>
      <c r="F254" s="13" t="s">
        <v>24</v>
      </c>
      <c r="G254" s="13" t="s">
        <v>24</v>
      </c>
      <c r="H254" s="13" t="s">
        <v>24</v>
      </c>
      <c r="I254" s="13" t="s">
        <v>24</v>
      </c>
      <c r="J254" s="13" t="s">
        <v>24</v>
      </c>
      <c r="K254" s="13" t="s">
        <v>24</v>
      </c>
      <c r="L254" s="13" t="s">
        <v>24</v>
      </c>
      <c r="M254" s="17" t="s">
        <v>27</v>
      </c>
    </row>
    <row r="255" spans="1:13" ht="13">
      <c r="A255" s="10" t="s">
        <v>485</v>
      </c>
      <c r="B255" s="12" t="s">
        <v>485</v>
      </c>
      <c r="C255" s="19"/>
      <c r="D255" s="13" t="s">
        <v>23</v>
      </c>
      <c r="E255" s="13" t="s">
        <v>24</v>
      </c>
      <c r="F255" s="13" t="s">
        <v>24</v>
      </c>
      <c r="G255" s="13" t="s">
        <v>24</v>
      </c>
      <c r="H255" s="13" t="s">
        <v>24</v>
      </c>
      <c r="I255" s="13" t="s">
        <v>24</v>
      </c>
      <c r="J255" s="13" t="s">
        <v>24</v>
      </c>
      <c r="K255" s="13" t="s">
        <v>24</v>
      </c>
      <c r="L255" s="13" t="s">
        <v>24</v>
      </c>
      <c r="M255" s="17" t="s">
        <v>27</v>
      </c>
    </row>
    <row r="256" spans="1:13" ht="13">
      <c r="A256" s="10" t="s">
        <v>487</v>
      </c>
      <c r="B256" s="12" t="s">
        <v>487</v>
      </c>
      <c r="C256" s="19"/>
      <c r="D256" s="13" t="s">
        <v>23</v>
      </c>
      <c r="E256" s="13" t="s">
        <v>24</v>
      </c>
      <c r="F256" s="13" t="s">
        <v>24</v>
      </c>
      <c r="G256" s="13" t="s">
        <v>24</v>
      </c>
      <c r="H256" s="13" t="s">
        <v>24</v>
      </c>
      <c r="I256" s="13" t="s">
        <v>24</v>
      </c>
      <c r="J256" s="13" t="s">
        <v>24</v>
      </c>
      <c r="K256" s="13" t="s">
        <v>24</v>
      </c>
      <c r="L256" s="13" t="s">
        <v>24</v>
      </c>
      <c r="M256" s="13" t="s">
        <v>24</v>
      </c>
    </row>
    <row r="257" spans="1:13" ht="13">
      <c r="A257" s="10" t="s">
        <v>489</v>
      </c>
      <c r="B257" s="12" t="s">
        <v>489</v>
      </c>
      <c r="C257" s="19"/>
      <c r="D257" s="13" t="s">
        <v>23</v>
      </c>
      <c r="E257" s="13" t="s">
        <v>24</v>
      </c>
      <c r="F257" s="13" t="s">
        <v>24</v>
      </c>
      <c r="G257" s="13" t="s">
        <v>24</v>
      </c>
      <c r="H257" s="13" t="s">
        <v>24</v>
      </c>
      <c r="I257" s="13" t="s">
        <v>24</v>
      </c>
      <c r="J257" s="13" t="s">
        <v>24</v>
      </c>
      <c r="K257" s="13" t="s">
        <v>24</v>
      </c>
      <c r="L257" s="13" t="s">
        <v>24</v>
      </c>
      <c r="M257" s="13" t="s">
        <v>24</v>
      </c>
    </row>
    <row r="258" spans="1:13" ht="13">
      <c r="A258" s="10" t="s">
        <v>491</v>
      </c>
      <c r="B258" s="12" t="s">
        <v>491</v>
      </c>
      <c r="C258" s="19"/>
      <c r="D258" s="13" t="s">
        <v>23</v>
      </c>
      <c r="E258" s="13" t="s">
        <v>24</v>
      </c>
      <c r="F258" s="13" t="s">
        <v>24</v>
      </c>
      <c r="G258" s="13" t="s">
        <v>24</v>
      </c>
      <c r="H258" s="13" t="s">
        <v>24</v>
      </c>
      <c r="I258" s="13" t="s">
        <v>24</v>
      </c>
      <c r="J258" s="13" t="s">
        <v>24</v>
      </c>
      <c r="K258" s="13" t="s">
        <v>24</v>
      </c>
      <c r="L258" s="13" t="s">
        <v>24</v>
      </c>
      <c r="M258" s="13" t="s">
        <v>24</v>
      </c>
    </row>
    <row r="259" spans="1:13" ht="13">
      <c r="A259" s="10" t="s">
        <v>493</v>
      </c>
      <c r="B259" s="12" t="s">
        <v>493</v>
      </c>
      <c r="C259" s="19"/>
      <c r="D259" s="13" t="s">
        <v>23</v>
      </c>
      <c r="E259" s="13" t="s">
        <v>24</v>
      </c>
      <c r="F259" s="13" t="s">
        <v>24</v>
      </c>
      <c r="G259" s="13" t="s">
        <v>24</v>
      </c>
      <c r="H259" s="13" t="s">
        <v>24</v>
      </c>
      <c r="I259" s="13" t="s">
        <v>24</v>
      </c>
      <c r="J259" s="13" t="s">
        <v>24</v>
      </c>
      <c r="K259" s="13" t="s">
        <v>24</v>
      </c>
      <c r="L259" s="13" t="s">
        <v>24</v>
      </c>
      <c r="M259" s="13" t="s">
        <v>24</v>
      </c>
    </row>
    <row r="260" spans="1:13" ht="13">
      <c r="A260" s="10" t="s">
        <v>495</v>
      </c>
      <c r="B260" s="12" t="s">
        <v>495</v>
      </c>
      <c r="C260" s="19"/>
      <c r="D260" s="13" t="s">
        <v>23</v>
      </c>
      <c r="E260" s="13" t="s">
        <v>24</v>
      </c>
      <c r="F260" s="13" t="s">
        <v>24</v>
      </c>
      <c r="G260" s="13" t="s">
        <v>24</v>
      </c>
      <c r="H260" s="13" t="s">
        <v>24</v>
      </c>
      <c r="I260" s="13" t="s">
        <v>24</v>
      </c>
      <c r="J260" s="13" t="s">
        <v>24</v>
      </c>
      <c r="K260" s="13" t="s">
        <v>24</v>
      </c>
      <c r="L260" s="13" t="s">
        <v>24</v>
      </c>
      <c r="M260" s="13" t="s">
        <v>24</v>
      </c>
    </row>
    <row r="261" spans="1:13" ht="13">
      <c r="A261" s="10" t="s">
        <v>497</v>
      </c>
      <c r="B261" s="12" t="s">
        <v>497</v>
      </c>
      <c r="C261" s="19"/>
      <c r="D261" s="13" t="s">
        <v>23</v>
      </c>
      <c r="E261" s="13" t="s">
        <v>24</v>
      </c>
      <c r="F261" s="13" t="s">
        <v>24</v>
      </c>
      <c r="G261" s="13" t="s">
        <v>24</v>
      </c>
      <c r="H261" s="13" t="s">
        <v>24</v>
      </c>
      <c r="I261" s="13" t="s">
        <v>24</v>
      </c>
      <c r="J261" s="13" t="s">
        <v>24</v>
      </c>
      <c r="K261" s="13" t="s">
        <v>24</v>
      </c>
      <c r="L261" s="13" t="s">
        <v>24</v>
      </c>
      <c r="M261" s="13" t="s">
        <v>24</v>
      </c>
    </row>
    <row r="262" spans="1:13" ht="13">
      <c r="A262" s="10" t="s">
        <v>499</v>
      </c>
      <c r="B262" s="12" t="s">
        <v>499</v>
      </c>
      <c r="C262" s="19"/>
      <c r="D262" s="13" t="s">
        <v>23</v>
      </c>
      <c r="E262" s="13" t="s">
        <v>24</v>
      </c>
      <c r="F262" s="13" t="s">
        <v>24</v>
      </c>
      <c r="G262" s="13" t="s">
        <v>24</v>
      </c>
      <c r="H262" s="13" t="s">
        <v>24</v>
      </c>
      <c r="I262" s="13" t="s">
        <v>24</v>
      </c>
      <c r="J262" s="13" t="s">
        <v>24</v>
      </c>
      <c r="K262" s="13" t="s">
        <v>24</v>
      </c>
      <c r="L262" s="13" t="s">
        <v>24</v>
      </c>
      <c r="M262" s="13" t="s">
        <v>24</v>
      </c>
    </row>
    <row r="263" spans="1:13" ht="13">
      <c r="A263" s="10" t="s">
        <v>501</v>
      </c>
      <c r="B263" s="12" t="s">
        <v>501</v>
      </c>
      <c r="C263" s="19"/>
      <c r="D263" s="13" t="s">
        <v>23</v>
      </c>
      <c r="E263" s="13" t="s">
        <v>24</v>
      </c>
      <c r="F263" s="13" t="s">
        <v>24</v>
      </c>
      <c r="G263" s="13" t="s">
        <v>24</v>
      </c>
      <c r="H263" s="13" t="s">
        <v>24</v>
      </c>
      <c r="I263" s="13" t="s">
        <v>24</v>
      </c>
      <c r="J263" s="13" t="s">
        <v>24</v>
      </c>
      <c r="K263" s="13" t="s">
        <v>24</v>
      </c>
      <c r="L263" s="13" t="s">
        <v>24</v>
      </c>
      <c r="M263" s="13" t="s">
        <v>24</v>
      </c>
    </row>
    <row r="264" spans="1:13" ht="13">
      <c r="A264" s="10" t="s">
        <v>503</v>
      </c>
      <c r="B264" s="12" t="s">
        <v>503</v>
      </c>
      <c r="C264" s="19"/>
      <c r="D264" s="13" t="s">
        <v>23</v>
      </c>
      <c r="E264" s="13" t="s">
        <v>24</v>
      </c>
      <c r="F264" s="13" t="s">
        <v>24</v>
      </c>
      <c r="G264" s="13" t="s">
        <v>24</v>
      </c>
      <c r="H264" s="13" t="s">
        <v>24</v>
      </c>
      <c r="I264" s="13" t="s">
        <v>24</v>
      </c>
      <c r="J264" s="13" t="s">
        <v>24</v>
      </c>
      <c r="K264" s="13" t="s">
        <v>24</v>
      </c>
      <c r="L264" s="13" t="s">
        <v>24</v>
      </c>
      <c r="M264" s="13" t="s">
        <v>24</v>
      </c>
    </row>
    <row r="265" spans="1:13" ht="13">
      <c r="A265" s="10" t="s">
        <v>505</v>
      </c>
      <c r="B265" s="12" t="s">
        <v>505</v>
      </c>
      <c r="C265" s="19"/>
      <c r="D265" s="13" t="s">
        <v>23</v>
      </c>
      <c r="E265" s="13" t="s">
        <v>24</v>
      </c>
      <c r="F265" s="13" t="s">
        <v>24</v>
      </c>
      <c r="G265" s="13" t="s">
        <v>24</v>
      </c>
      <c r="H265" s="13" t="s">
        <v>24</v>
      </c>
      <c r="I265" s="13" t="s">
        <v>24</v>
      </c>
      <c r="J265" s="13" t="s">
        <v>24</v>
      </c>
      <c r="K265" s="13" t="s">
        <v>24</v>
      </c>
      <c r="L265" s="13" t="s">
        <v>24</v>
      </c>
      <c r="M265" s="13" t="s">
        <v>24</v>
      </c>
    </row>
    <row r="266" spans="1:13" ht="13">
      <c r="A266" s="10" t="s">
        <v>507</v>
      </c>
      <c r="B266" s="12" t="s">
        <v>507</v>
      </c>
      <c r="C266" s="19"/>
      <c r="D266" s="13" t="s">
        <v>23</v>
      </c>
      <c r="E266" s="13" t="s">
        <v>24</v>
      </c>
      <c r="F266" s="13" t="s">
        <v>24</v>
      </c>
      <c r="G266" s="13" t="s">
        <v>24</v>
      </c>
      <c r="H266" s="13" t="s">
        <v>24</v>
      </c>
      <c r="I266" s="13" t="s">
        <v>24</v>
      </c>
      <c r="J266" s="13" t="s">
        <v>24</v>
      </c>
      <c r="K266" s="13" t="s">
        <v>24</v>
      </c>
      <c r="L266" s="13" t="s">
        <v>24</v>
      </c>
      <c r="M266" s="13" t="s">
        <v>24</v>
      </c>
    </row>
    <row r="267" spans="1:13" ht="13">
      <c r="A267" s="10" t="s">
        <v>509</v>
      </c>
      <c r="B267" s="12" t="s">
        <v>511</v>
      </c>
      <c r="C267" s="19"/>
      <c r="D267" s="13" t="s">
        <v>23</v>
      </c>
      <c r="E267" s="13" t="s">
        <v>24</v>
      </c>
      <c r="F267" s="13" t="s">
        <v>24</v>
      </c>
      <c r="G267" s="13" t="s">
        <v>24</v>
      </c>
      <c r="H267" s="13" t="s">
        <v>24</v>
      </c>
      <c r="I267" s="13" t="s">
        <v>24</v>
      </c>
      <c r="J267" s="13" t="s">
        <v>24</v>
      </c>
      <c r="K267" s="13" t="s">
        <v>24</v>
      </c>
      <c r="L267" s="13" t="s">
        <v>24</v>
      </c>
      <c r="M267" s="13" t="s">
        <v>24</v>
      </c>
    </row>
    <row r="268" spans="1:13" ht="13">
      <c r="A268" s="10" t="s">
        <v>512</v>
      </c>
      <c r="B268" s="12" t="s">
        <v>511</v>
      </c>
      <c r="C268" s="19"/>
      <c r="D268" s="13" t="s">
        <v>23</v>
      </c>
      <c r="E268" s="13" t="s">
        <v>24</v>
      </c>
      <c r="F268" s="13" t="s">
        <v>24</v>
      </c>
      <c r="G268" s="13" t="s">
        <v>24</v>
      </c>
      <c r="H268" s="13" t="s">
        <v>24</v>
      </c>
      <c r="I268" s="13" t="s">
        <v>24</v>
      </c>
      <c r="J268" s="13" t="s">
        <v>24</v>
      </c>
      <c r="K268" s="13" t="s">
        <v>24</v>
      </c>
      <c r="L268" s="13" t="s">
        <v>24</v>
      </c>
      <c r="M268" s="13" t="s">
        <v>24</v>
      </c>
    </row>
    <row r="269" spans="1:13" ht="13">
      <c r="A269" s="10" t="s">
        <v>514</v>
      </c>
      <c r="B269" s="12" t="s">
        <v>511</v>
      </c>
      <c r="C269" s="19"/>
      <c r="D269" s="13" t="s">
        <v>23</v>
      </c>
      <c r="E269" s="13" t="s">
        <v>24</v>
      </c>
      <c r="F269" s="13" t="s">
        <v>24</v>
      </c>
      <c r="G269" s="13" t="s">
        <v>24</v>
      </c>
      <c r="H269" s="13" t="s">
        <v>24</v>
      </c>
      <c r="I269" s="13" t="s">
        <v>24</v>
      </c>
      <c r="J269" s="13" t="s">
        <v>24</v>
      </c>
      <c r="K269" s="13" t="s">
        <v>24</v>
      </c>
      <c r="L269" s="13" t="s">
        <v>24</v>
      </c>
      <c r="M269" s="13" t="s">
        <v>24</v>
      </c>
    </row>
    <row r="270" spans="1:13" ht="13">
      <c r="A270" s="10" t="s">
        <v>516</v>
      </c>
      <c r="B270" s="12" t="s">
        <v>511</v>
      </c>
      <c r="C270" s="19"/>
      <c r="D270" s="13" t="s">
        <v>23</v>
      </c>
      <c r="E270" s="13" t="s">
        <v>24</v>
      </c>
      <c r="F270" s="13" t="s">
        <v>24</v>
      </c>
      <c r="G270" s="13" t="s">
        <v>24</v>
      </c>
      <c r="H270" s="13" t="s">
        <v>24</v>
      </c>
      <c r="I270" s="13" t="s">
        <v>24</v>
      </c>
      <c r="J270" s="13" t="s">
        <v>24</v>
      </c>
      <c r="K270" s="13" t="s">
        <v>24</v>
      </c>
      <c r="L270" s="13" t="s">
        <v>24</v>
      </c>
      <c r="M270" s="13" t="s">
        <v>24</v>
      </c>
    </row>
    <row r="271" spans="1:13" ht="13">
      <c r="A271" s="10" t="s">
        <v>518</v>
      </c>
      <c r="B271" s="12" t="s">
        <v>511</v>
      </c>
      <c r="C271" s="19"/>
      <c r="D271" s="13" t="s">
        <v>23</v>
      </c>
      <c r="E271" s="13" t="s">
        <v>24</v>
      </c>
      <c r="F271" s="13" t="s">
        <v>24</v>
      </c>
      <c r="G271" s="13" t="s">
        <v>24</v>
      </c>
      <c r="H271" s="13" t="s">
        <v>24</v>
      </c>
      <c r="I271" s="13" t="s">
        <v>24</v>
      </c>
      <c r="J271" s="13" t="s">
        <v>24</v>
      </c>
      <c r="K271" s="13" t="s">
        <v>24</v>
      </c>
      <c r="L271" s="13" t="s">
        <v>24</v>
      </c>
      <c r="M271" s="13" t="s">
        <v>24</v>
      </c>
    </row>
    <row r="272" spans="1:13" ht="13">
      <c r="A272" s="10" t="s">
        <v>520</v>
      </c>
      <c r="B272" s="12" t="s">
        <v>511</v>
      </c>
      <c r="C272" s="19"/>
      <c r="D272" s="13" t="s">
        <v>23</v>
      </c>
      <c r="E272" s="13" t="s">
        <v>24</v>
      </c>
      <c r="F272" s="13" t="s">
        <v>24</v>
      </c>
      <c r="G272" s="13" t="s">
        <v>24</v>
      </c>
      <c r="H272" s="13" t="s">
        <v>24</v>
      </c>
      <c r="I272" s="13" t="s">
        <v>24</v>
      </c>
      <c r="J272" s="13" t="s">
        <v>24</v>
      </c>
      <c r="K272" s="13" t="s">
        <v>24</v>
      </c>
      <c r="L272" s="13" t="s">
        <v>24</v>
      </c>
      <c r="M272" s="13" t="s">
        <v>24</v>
      </c>
    </row>
    <row r="273" spans="1:13" ht="13">
      <c r="A273" s="10" t="s">
        <v>522</v>
      </c>
      <c r="B273" s="12" t="s">
        <v>511</v>
      </c>
      <c r="C273" s="19"/>
      <c r="D273" s="13" t="s">
        <v>23</v>
      </c>
      <c r="E273" s="13" t="s">
        <v>24</v>
      </c>
      <c r="F273" s="13" t="s">
        <v>24</v>
      </c>
      <c r="G273" s="13" t="s">
        <v>24</v>
      </c>
      <c r="H273" s="13" t="s">
        <v>24</v>
      </c>
      <c r="I273" s="13" t="s">
        <v>24</v>
      </c>
      <c r="J273" s="13" t="s">
        <v>24</v>
      </c>
      <c r="K273" s="13" t="s">
        <v>24</v>
      </c>
      <c r="L273" s="13" t="s">
        <v>24</v>
      </c>
      <c r="M273" s="13" t="s">
        <v>24</v>
      </c>
    </row>
    <row r="274" spans="1:13" ht="16">
      <c r="A274" s="29" t="s">
        <v>524</v>
      </c>
      <c r="B274" s="12" t="s">
        <v>511</v>
      </c>
      <c r="C274" s="12"/>
      <c r="D274" s="13" t="s">
        <v>23</v>
      </c>
      <c r="E274" s="13" t="s">
        <v>24</v>
      </c>
      <c r="F274" s="13" t="s">
        <v>24</v>
      </c>
      <c r="G274" s="13" t="s">
        <v>24</v>
      </c>
      <c r="H274" s="13" t="s">
        <v>24</v>
      </c>
      <c r="I274" s="13" t="s">
        <v>24</v>
      </c>
      <c r="J274" s="13" t="s">
        <v>24</v>
      </c>
      <c r="K274" s="13" t="s">
        <v>24</v>
      </c>
      <c r="L274" s="13" t="s">
        <v>24</v>
      </c>
      <c r="M274" s="13" t="s">
        <v>24</v>
      </c>
    </row>
    <row r="275" spans="1:13" ht="16">
      <c r="A275" s="29" t="s">
        <v>525</v>
      </c>
      <c r="B275" s="12" t="s">
        <v>511</v>
      </c>
      <c r="C275" s="12"/>
      <c r="D275" s="13" t="s">
        <v>23</v>
      </c>
      <c r="E275" s="13" t="s">
        <v>24</v>
      </c>
      <c r="F275" s="13" t="s">
        <v>24</v>
      </c>
      <c r="G275" s="13" t="s">
        <v>24</v>
      </c>
      <c r="H275" s="13" t="s">
        <v>24</v>
      </c>
      <c r="I275" s="13" t="s">
        <v>24</v>
      </c>
      <c r="J275" s="13" t="s">
        <v>24</v>
      </c>
      <c r="K275" s="13" t="s">
        <v>24</v>
      </c>
      <c r="L275" s="13" t="s">
        <v>24</v>
      </c>
      <c r="M275" s="13" t="s">
        <v>24</v>
      </c>
    </row>
    <row r="276" spans="1:13" ht="16">
      <c r="A276" s="29" t="s">
        <v>526</v>
      </c>
      <c r="B276" s="12" t="s">
        <v>511</v>
      </c>
      <c r="C276" s="12"/>
      <c r="D276" s="13" t="s">
        <v>23</v>
      </c>
      <c r="E276" s="13" t="s">
        <v>24</v>
      </c>
      <c r="F276" s="13" t="s">
        <v>24</v>
      </c>
      <c r="G276" s="13" t="s">
        <v>24</v>
      </c>
      <c r="H276" s="13" t="s">
        <v>24</v>
      </c>
      <c r="I276" s="13" t="s">
        <v>24</v>
      </c>
      <c r="J276" s="13" t="s">
        <v>24</v>
      </c>
      <c r="K276" s="13" t="s">
        <v>24</v>
      </c>
      <c r="L276" s="13" t="s">
        <v>24</v>
      </c>
      <c r="M276" s="13" t="s">
        <v>24</v>
      </c>
    </row>
    <row r="277" spans="1:13" ht="16">
      <c r="A277" s="29" t="s">
        <v>527</v>
      </c>
      <c r="B277" s="12" t="s">
        <v>511</v>
      </c>
      <c r="C277" s="12"/>
      <c r="D277" s="13" t="s">
        <v>23</v>
      </c>
      <c r="E277" s="13" t="s">
        <v>24</v>
      </c>
      <c r="F277" s="13" t="s">
        <v>24</v>
      </c>
      <c r="G277" s="13" t="s">
        <v>24</v>
      </c>
      <c r="H277" s="13" t="s">
        <v>24</v>
      </c>
      <c r="I277" s="13" t="s">
        <v>24</v>
      </c>
      <c r="J277" s="13" t="s">
        <v>24</v>
      </c>
      <c r="K277" s="13" t="s">
        <v>24</v>
      </c>
      <c r="L277" s="13" t="s">
        <v>24</v>
      </c>
      <c r="M277" s="13" t="s">
        <v>24</v>
      </c>
    </row>
    <row r="278" spans="1:13" ht="16">
      <c r="A278" s="29" t="s">
        <v>528</v>
      </c>
      <c r="B278" s="12" t="s">
        <v>511</v>
      </c>
      <c r="C278" s="12"/>
      <c r="D278" s="13" t="s">
        <v>23</v>
      </c>
      <c r="E278" s="13" t="s">
        <v>24</v>
      </c>
      <c r="F278" s="13" t="s">
        <v>24</v>
      </c>
      <c r="G278" s="13" t="s">
        <v>24</v>
      </c>
      <c r="H278" s="13" t="s">
        <v>24</v>
      </c>
      <c r="I278" s="13" t="s">
        <v>24</v>
      </c>
      <c r="J278" s="13" t="s">
        <v>24</v>
      </c>
      <c r="K278" s="13" t="s">
        <v>24</v>
      </c>
      <c r="L278" s="13" t="s">
        <v>24</v>
      </c>
      <c r="M278" s="13" t="s">
        <v>24</v>
      </c>
    </row>
    <row r="279" spans="1:13" ht="16">
      <c r="A279" s="29" t="s">
        <v>529</v>
      </c>
      <c r="B279" s="12" t="s">
        <v>511</v>
      </c>
      <c r="C279" s="12"/>
      <c r="D279" s="13" t="s">
        <v>23</v>
      </c>
      <c r="E279" s="13" t="s">
        <v>24</v>
      </c>
      <c r="F279" s="13" t="s">
        <v>24</v>
      </c>
      <c r="G279" s="13" t="s">
        <v>24</v>
      </c>
      <c r="H279" s="13" t="s">
        <v>24</v>
      </c>
      <c r="I279" s="13" t="s">
        <v>24</v>
      </c>
      <c r="J279" s="13" t="s">
        <v>24</v>
      </c>
      <c r="K279" s="13" t="s">
        <v>24</v>
      </c>
      <c r="L279" s="13" t="s">
        <v>24</v>
      </c>
      <c r="M279" s="13" t="s">
        <v>24</v>
      </c>
    </row>
    <row r="280" spans="1:13" ht="16">
      <c r="A280" s="29" t="s">
        <v>530</v>
      </c>
      <c r="B280" s="12" t="s">
        <v>511</v>
      </c>
      <c r="C280" s="12"/>
      <c r="D280" s="13" t="s">
        <v>23</v>
      </c>
      <c r="E280" s="13" t="s">
        <v>24</v>
      </c>
      <c r="F280" s="13" t="s">
        <v>24</v>
      </c>
      <c r="G280" s="13" t="s">
        <v>24</v>
      </c>
      <c r="H280" s="13" t="s">
        <v>24</v>
      </c>
      <c r="I280" s="13" t="s">
        <v>24</v>
      </c>
      <c r="J280" s="13" t="s">
        <v>24</v>
      </c>
      <c r="K280" s="13" t="s">
        <v>24</v>
      </c>
      <c r="L280" s="13" t="s">
        <v>24</v>
      </c>
      <c r="M280" s="13" t="s">
        <v>24</v>
      </c>
    </row>
    <row r="281" spans="1:13" ht="39">
      <c r="A281" s="10" t="s">
        <v>531</v>
      </c>
      <c r="B281" s="12" t="s">
        <v>531</v>
      </c>
      <c r="C281" s="19" t="s">
        <v>533</v>
      </c>
      <c r="D281" s="13" t="s">
        <v>23</v>
      </c>
      <c r="E281" s="13" t="s">
        <v>24</v>
      </c>
      <c r="F281" s="13" t="s">
        <v>24</v>
      </c>
      <c r="G281" s="13" t="s">
        <v>24</v>
      </c>
      <c r="H281" s="13" t="s">
        <v>24</v>
      </c>
      <c r="I281" s="13" t="s">
        <v>24</v>
      </c>
      <c r="J281" s="13" t="s">
        <v>24</v>
      </c>
      <c r="K281" s="13" t="s">
        <v>24</v>
      </c>
      <c r="L281" s="13" t="s">
        <v>24</v>
      </c>
      <c r="M281" s="17" t="s">
        <v>27</v>
      </c>
    </row>
    <row r="282" spans="1:13" ht="39">
      <c r="A282" s="10" t="s">
        <v>534</v>
      </c>
      <c r="B282" s="12" t="s">
        <v>534</v>
      </c>
      <c r="C282" s="19" t="s">
        <v>533</v>
      </c>
      <c r="D282" s="13" t="s">
        <v>23</v>
      </c>
      <c r="E282" s="13" t="s">
        <v>24</v>
      </c>
      <c r="F282" s="13" t="s">
        <v>24</v>
      </c>
      <c r="G282" s="13" t="s">
        <v>24</v>
      </c>
      <c r="H282" s="13" t="s">
        <v>24</v>
      </c>
      <c r="I282" s="13" t="s">
        <v>24</v>
      </c>
      <c r="J282" s="13" t="s">
        <v>24</v>
      </c>
      <c r="K282" s="13" t="s">
        <v>24</v>
      </c>
      <c r="L282" s="13" t="s">
        <v>24</v>
      </c>
      <c r="M282" s="17" t="s">
        <v>27</v>
      </c>
    </row>
    <row r="283" spans="1:13" ht="39">
      <c r="A283" s="10" t="s">
        <v>536</v>
      </c>
      <c r="B283" s="12" t="s">
        <v>536</v>
      </c>
      <c r="C283" s="19" t="s">
        <v>533</v>
      </c>
      <c r="D283" s="13" t="s">
        <v>23</v>
      </c>
      <c r="E283" s="13" t="s">
        <v>24</v>
      </c>
      <c r="F283" s="13" t="s">
        <v>24</v>
      </c>
      <c r="G283" s="13" t="s">
        <v>24</v>
      </c>
      <c r="H283" s="13" t="s">
        <v>24</v>
      </c>
      <c r="I283" s="13" t="s">
        <v>24</v>
      </c>
      <c r="J283" s="13" t="s">
        <v>24</v>
      </c>
      <c r="K283" s="13" t="s">
        <v>24</v>
      </c>
      <c r="L283" s="13" t="s">
        <v>24</v>
      </c>
      <c r="M283" s="17" t="s">
        <v>27</v>
      </c>
    </row>
    <row r="284" spans="1:13" ht="39">
      <c r="A284" s="10" t="s">
        <v>538</v>
      </c>
      <c r="B284" s="12" t="s">
        <v>538</v>
      </c>
      <c r="C284" s="19" t="s">
        <v>533</v>
      </c>
      <c r="D284" s="13" t="s">
        <v>23</v>
      </c>
      <c r="E284" s="13" t="s">
        <v>24</v>
      </c>
      <c r="F284" s="13" t="s">
        <v>24</v>
      </c>
      <c r="G284" s="13" t="s">
        <v>24</v>
      </c>
      <c r="H284" s="13" t="s">
        <v>24</v>
      </c>
      <c r="I284" s="13" t="s">
        <v>24</v>
      </c>
      <c r="J284" s="13" t="s">
        <v>24</v>
      </c>
      <c r="K284" s="13" t="s">
        <v>24</v>
      </c>
      <c r="L284" s="13" t="s">
        <v>24</v>
      </c>
      <c r="M284" s="17" t="s">
        <v>27</v>
      </c>
    </row>
    <row r="285" spans="1:13" ht="39">
      <c r="A285" s="10" t="s">
        <v>540</v>
      </c>
      <c r="B285" s="12" t="s">
        <v>540</v>
      </c>
      <c r="C285" s="19" t="s">
        <v>533</v>
      </c>
      <c r="D285" s="13" t="s">
        <v>23</v>
      </c>
      <c r="E285" s="13" t="s">
        <v>24</v>
      </c>
      <c r="F285" s="13" t="s">
        <v>24</v>
      </c>
      <c r="G285" s="13" t="s">
        <v>24</v>
      </c>
      <c r="H285" s="13" t="s">
        <v>24</v>
      </c>
      <c r="I285" s="13" t="s">
        <v>24</v>
      </c>
      <c r="J285" s="13" t="s">
        <v>24</v>
      </c>
      <c r="K285" s="13" t="s">
        <v>24</v>
      </c>
      <c r="L285" s="13" t="s">
        <v>24</v>
      </c>
      <c r="M285" s="17" t="s">
        <v>27</v>
      </c>
    </row>
    <row r="286" spans="1:13" ht="39">
      <c r="A286" s="10" t="s">
        <v>542</v>
      </c>
      <c r="B286" s="12" t="s">
        <v>542</v>
      </c>
      <c r="C286" s="19" t="s">
        <v>533</v>
      </c>
      <c r="D286" s="13" t="s">
        <v>23</v>
      </c>
      <c r="E286" s="13" t="s">
        <v>24</v>
      </c>
      <c r="F286" s="13" t="s">
        <v>24</v>
      </c>
      <c r="G286" s="13" t="s">
        <v>24</v>
      </c>
      <c r="H286" s="13" t="s">
        <v>24</v>
      </c>
      <c r="I286" s="13" t="s">
        <v>24</v>
      </c>
      <c r="J286" s="13" t="s">
        <v>24</v>
      </c>
      <c r="K286" s="13" t="s">
        <v>24</v>
      </c>
      <c r="L286" s="13" t="s">
        <v>24</v>
      </c>
      <c r="M286" s="17" t="s">
        <v>27</v>
      </c>
    </row>
    <row r="287" spans="1:13" ht="39">
      <c r="A287" s="10" t="s">
        <v>544</v>
      </c>
      <c r="B287" s="12" t="s">
        <v>544</v>
      </c>
      <c r="C287" s="19" t="s">
        <v>533</v>
      </c>
      <c r="D287" s="13" t="s">
        <v>23</v>
      </c>
      <c r="E287" s="13" t="s">
        <v>24</v>
      </c>
      <c r="F287" s="13" t="s">
        <v>24</v>
      </c>
      <c r="G287" s="13" t="s">
        <v>24</v>
      </c>
      <c r="H287" s="13" t="s">
        <v>24</v>
      </c>
      <c r="I287" s="13" t="s">
        <v>24</v>
      </c>
      <c r="J287" s="13" t="s">
        <v>24</v>
      </c>
      <c r="K287" s="13" t="s">
        <v>24</v>
      </c>
      <c r="L287" s="13" t="s">
        <v>24</v>
      </c>
      <c r="M287" s="17" t="s">
        <v>27</v>
      </c>
    </row>
    <row r="288" spans="1:13" ht="39">
      <c r="A288" s="10" t="s">
        <v>546</v>
      </c>
      <c r="B288" s="12" t="s">
        <v>546</v>
      </c>
      <c r="C288" s="19" t="s">
        <v>533</v>
      </c>
      <c r="D288" s="13" t="s">
        <v>23</v>
      </c>
      <c r="E288" s="13" t="s">
        <v>24</v>
      </c>
      <c r="F288" s="13" t="s">
        <v>24</v>
      </c>
      <c r="G288" s="13" t="s">
        <v>24</v>
      </c>
      <c r="H288" s="13" t="s">
        <v>24</v>
      </c>
      <c r="I288" s="13" t="s">
        <v>24</v>
      </c>
      <c r="J288" s="13" t="s">
        <v>24</v>
      </c>
      <c r="K288" s="13" t="s">
        <v>24</v>
      </c>
      <c r="L288" s="13" t="s">
        <v>24</v>
      </c>
      <c r="M288" s="17" t="s">
        <v>27</v>
      </c>
    </row>
    <row r="289" spans="1:13" ht="39">
      <c r="A289" s="10" t="s">
        <v>548</v>
      </c>
      <c r="B289" s="12" t="s">
        <v>548</v>
      </c>
      <c r="C289" s="19" t="s">
        <v>533</v>
      </c>
      <c r="D289" s="13" t="s">
        <v>23</v>
      </c>
      <c r="E289" s="13" t="s">
        <v>24</v>
      </c>
      <c r="F289" s="13" t="s">
        <v>24</v>
      </c>
      <c r="G289" s="13" t="s">
        <v>24</v>
      </c>
      <c r="H289" s="13" t="s">
        <v>24</v>
      </c>
      <c r="I289" s="13" t="s">
        <v>24</v>
      </c>
      <c r="J289" s="13" t="s">
        <v>24</v>
      </c>
      <c r="K289" s="13" t="s">
        <v>24</v>
      </c>
      <c r="L289" s="13" t="s">
        <v>24</v>
      </c>
      <c r="M289" s="17" t="s">
        <v>27</v>
      </c>
    </row>
    <row r="290" spans="1:13" ht="39">
      <c r="A290" s="10" t="s">
        <v>550</v>
      </c>
      <c r="B290" s="12" t="s">
        <v>550</v>
      </c>
      <c r="C290" s="19" t="s">
        <v>533</v>
      </c>
      <c r="D290" s="13" t="s">
        <v>23</v>
      </c>
      <c r="E290" s="13" t="s">
        <v>24</v>
      </c>
      <c r="F290" s="13" t="s">
        <v>24</v>
      </c>
      <c r="G290" s="13" t="s">
        <v>24</v>
      </c>
      <c r="H290" s="13" t="s">
        <v>24</v>
      </c>
      <c r="I290" s="13" t="s">
        <v>24</v>
      </c>
      <c r="J290" s="13" t="s">
        <v>24</v>
      </c>
      <c r="K290" s="13" t="s">
        <v>24</v>
      </c>
      <c r="L290" s="13" t="s">
        <v>24</v>
      </c>
      <c r="M290" s="17" t="s">
        <v>27</v>
      </c>
    </row>
    <row r="291" spans="1:13" ht="39">
      <c r="A291" s="10" t="s">
        <v>552</v>
      </c>
      <c r="B291" s="12" t="s">
        <v>552</v>
      </c>
      <c r="C291" s="19" t="s">
        <v>533</v>
      </c>
      <c r="D291" s="13" t="s">
        <v>23</v>
      </c>
      <c r="E291" s="13" t="s">
        <v>24</v>
      </c>
      <c r="F291" s="13" t="s">
        <v>24</v>
      </c>
      <c r="G291" s="13" t="s">
        <v>24</v>
      </c>
      <c r="H291" s="13" t="s">
        <v>24</v>
      </c>
      <c r="I291" s="13" t="s">
        <v>24</v>
      </c>
      <c r="J291" s="13" t="s">
        <v>24</v>
      </c>
      <c r="K291" s="13" t="s">
        <v>24</v>
      </c>
      <c r="L291" s="13" t="s">
        <v>24</v>
      </c>
      <c r="M291" s="17" t="s">
        <v>27</v>
      </c>
    </row>
    <row r="292" spans="1:13" ht="39">
      <c r="A292" s="10" t="s">
        <v>554</v>
      </c>
      <c r="B292" s="12" t="s">
        <v>554</v>
      </c>
      <c r="C292" s="19" t="s">
        <v>533</v>
      </c>
      <c r="D292" s="13" t="s">
        <v>23</v>
      </c>
      <c r="E292" s="13" t="s">
        <v>24</v>
      </c>
      <c r="F292" s="13" t="s">
        <v>24</v>
      </c>
      <c r="G292" s="13" t="s">
        <v>24</v>
      </c>
      <c r="H292" s="13" t="s">
        <v>24</v>
      </c>
      <c r="I292" s="13" t="s">
        <v>24</v>
      </c>
      <c r="J292" s="13" t="s">
        <v>24</v>
      </c>
      <c r="K292" s="13" t="s">
        <v>24</v>
      </c>
      <c r="L292" s="13" t="s">
        <v>24</v>
      </c>
      <c r="M292" s="17" t="s">
        <v>27</v>
      </c>
    </row>
    <row r="293" spans="1:13" ht="13">
      <c r="A293" s="10" t="s">
        <v>556</v>
      </c>
      <c r="B293" s="12" t="s">
        <v>557</v>
      </c>
      <c r="C293" s="19"/>
      <c r="D293" s="13" t="s">
        <v>23</v>
      </c>
      <c r="E293" s="17" t="s">
        <v>27</v>
      </c>
      <c r="F293" s="17" t="s">
        <v>27</v>
      </c>
      <c r="G293" s="17" t="s">
        <v>27</v>
      </c>
      <c r="H293" s="17" t="s">
        <v>27</v>
      </c>
      <c r="I293" s="17" t="s">
        <v>27</v>
      </c>
      <c r="J293" s="17" t="s">
        <v>27</v>
      </c>
      <c r="K293" s="17" t="s">
        <v>27</v>
      </c>
      <c r="L293" s="13" t="s">
        <v>24</v>
      </c>
      <c r="M293" s="17" t="s">
        <v>27</v>
      </c>
    </row>
    <row r="294" spans="1:13" ht="13">
      <c r="A294" s="10" t="s">
        <v>558</v>
      </c>
      <c r="B294" s="12" t="s">
        <v>559</v>
      </c>
      <c r="C294" s="19"/>
      <c r="D294" s="13" t="s">
        <v>23</v>
      </c>
      <c r="E294" s="17" t="s">
        <v>27</v>
      </c>
      <c r="F294" s="17" t="s">
        <v>27</v>
      </c>
      <c r="G294" s="17" t="s">
        <v>27</v>
      </c>
      <c r="H294" s="17" t="s">
        <v>27</v>
      </c>
      <c r="I294" s="17" t="s">
        <v>27</v>
      </c>
      <c r="J294" s="17" t="s">
        <v>27</v>
      </c>
      <c r="K294" s="17" t="s">
        <v>27</v>
      </c>
      <c r="L294" s="13" t="s">
        <v>24</v>
      </c>
      <c r="M294" s="17" t="s">
        <v>27</v>
      </c>
    </row>
    <row r="295" spans="1:13" ht="13">
      <c r="A295" s="10" t="s">
        <v>560</v>
      </c>
      <c r="B295" s="12" t="s">
        <v>561</v>
      </c>
      <c r="C295" s="19"/>
      <c r="D295" s="13" t="s">
        <v>23</v>
      </c>
      <c r="E295" s="17" t="s">
        <v>27</v>
      </c>
      <c r="F295" s="17" t="s">
        <v>27</v>
      </c>
      <c r="G295" s="17" t="s">
        <v>27</v>
      </c>
      <c r="H295" s="17" t="s">
        <v>27</v>
      </c>
      <c r="I295" s="17" t="s">
        <v>27</v>
      </c>
      <c r="J295" s="17" t="s">
        <v>27</v>
      </c>
      <c r="K295" s="17" t="s">
        <v>27</v>
      </c>
      <c r="L295" s="13" t="s">
        <v>24</v>
      </c>
      <c r="M295" s="17" t="s">
        <v>27</v>
      </c>
    </row>
    <row r="296" spans="1:13" ht="13">
      <c r="A296" s="10" t="s">
        <v>562</v>
      </c>
      <c r="B296" s="12" t="s">
        <v>564</v>
      </c>
      <c r="C296" s="12"/>
      <c r="D296" s="13" t="s">
        <v>23</v>
      </c>
      <c r="E296" s="13" t="s">
        <v>24</v>
      </c>
      <c r="F296" s="13" t="s">
        <v>24</v>
      </c>
      <c r="G296" s="13" t="s">
        <v>24</v>
      </c>
      <c r="H296" s="13" t="s">
        <v>24</v>
      </c>
      <c r="I296" s="13" t="s">
        <v>24</v>
      </c>
      <c r="J296" s="13" t="s">
        <v>24</v>
      </c>
      <c r="K296" s="13" t="s">
        <v>24</v>
      </c>
      <c r="L296" s="13" t="s">
        <v>24</v>
      </c>
      <c r="M296" s="17" t="s">
        <v>27</v>
      </c>
    </row>
    <row r="297" spans="1:13" ht="13">
      <c r="A297" s="10" t="s">
        <v>565</v>
      </c>
      <c r="B297" s="12" t="s">
        <v>567</v>
      </c>
      <c r="C297" s="12"/>
      <c r="D297" s="13" t="s">
        <v>23</v>
      </c>
      <c r="E297" s="13" t="s">
        <v>24</v>
      </c>
      <c r="F297" s="13" t="s">
        <v>24</v>
      </c>
      <c r="G297" s="13" t="s">
        <v>24</v>
      </c>
      <c r="H297" s="13" t="s">
        <v>24</v>
      </c>
      <c r="I297" s="13" t="s">
        <v>24</v>
      </c>
      <c r="J297" s="13" t="s">
        <v>24</v>
      </c>
      <c r="K297" s="13" t="s">
        <v>24</v>
      </c>
      <c r="L297" s="13" t="s">
        <v>24</v>
      </c>
      <c r="M297" s="17" t="s">
        <v>27</v>
      </c>
    </row>
    <row r="298" spans="1:13" ht="13">
      <c r="A298" s="10" t="s">
        <v>568</v>
      </c>
      <c r="B298" s="12" t="s">
        <v>570</v>
      </c>
      <c r="C298" s="12"/>
      <c r="D298" s="13" t="s">
        <v>23</v>
      </c>
      <c r="E298" s="13" t="s">
        <v>24</v>
      </c>
      <c r="F298" s="13" t="s">
        <v>24</v>
      </c>
      <c r="G298" s="13" t="s">
        <v>24</v>
      </c>
      <c r="H298" s="13" t="s">
        <v>24</v>
      </c>
      <c r="I298" s="13" t="s">
        <v>24</v>
      </c>
      <c r="J298" s="13" t="s">
        <v>24</v>
      </c>
      <c r="K298" s="13" t="s">
        <v>24</v>
      </c>
      <c r="L298" s="13" t="s">
        <v>24</v>
      </c>
      <c r="M298" s="17" t="s">
        <v>27</v>
      </c>
    </row>
    <row r="299" spans="1:13" ht="13">
      <c r="A299" s="10" t="s">
        <v>571</v>
      </c>
      <c r="B299" s="12" t="s">
        <v>573</v>
      </c>
      <c r="C299" s="12"/>
      <c r="D299" s="13" t="s">
        <v>23</v>
      </c>
      <c r="E299" s="13" t="s">
        <v>24</v>
      </c>
      <c r="F299" s="13" t="s">
        <v>24</v>
      </c>
      <c r="G299" s="13" t="s">
        <v>24</v>
      </c>
      <c r="H299" s="13" t="s">
        <v>24</v>
      </c>
      <c r="I299" s="13" t="s">
        <v>24</v>
      </c>
      <c r="J299" s="13" t="s">
        <v>24</v>
      </c>
      <c r="K299" s="13" t="s">
        <v>24</v>
      </c>
      <c r="L299" s="13" t="s">
        <v>24</v>
      </c>
      <c r="M299" s="17" t="s">
        <v>27</v>
      </c>
    </row>
    <row r="300" spans="1:13" ht="13">
      <c r="A300" s="10" t="s">
        <v>574</v>
      </c>
      <c r="B300" s="12" t="s">
        <v>576</v>
      </c>
      <c r="C300" s="12"/>
      <c r="D300" s="13" t="s">
        <v>23</v>
      </c>
      <c r="E300" s="13" t="s">
        <v>24</v>
      </c>
      <c r="F300" s="13" t="s">
        <v>24</v>
      </c>
      <c r="G300" s="13" t="s">
        <v>24</v>
      </c>
      <c r="H300" s="13" t="s">
        <v>24</v>
      </c>
      <c r="I300" s="13" t="s">
        <v>24</v>
      </c>
      <c r="J300" s="13" t="s">
        <v>24</v>
      </c>
      <c r="K300" s="13" t="s">
        <v>24</v>
      </c>
      <c r="L300" s="13" t="s">
        <v>24</v>
      </c>
      <c r="M300" s="17" t="s">
        <v>27</v>
      </c>
    </row>
    <row r="301" spans="1:13" ht="13">
      <c r="A301" s="10" t="s">
        <v>577</v>
      </c>
      <c r="B301" s="12" t="s">
        <v>579</v>
      </c>
      <c r="C301" s="12"/>
      <c r="D301" s="13" t="s">
        <v>23</v>
      </c>
      <c r="E301" s="13" t="s">
        <v>24</v>
      </c>
      <c r="F301" s="13" t="s">
        <v>24</v>
      </c>
      <c r="G301" s="13" t="s">
        <v>24</v>
      </c>
      <c r="H301" s="13" t="s">
        <v>24</v>
      </c>
      <c r="I301" s="13" t="s">
        <v>24</v>
      </c>
      <c r="J301" s="13" t="s">
        <v>24</v>
      </c>
      <c r="K301" s="13" t="s">
        <v>24</v>
      </c>
      <c r="L301" s="13" t="s">
        <v>24</v>
      </c>
      <c r="M301" s="17" t="s">
        <v>27</v>
      </c>
    </row>
    <row r="302" spans="1:13" ht="13">
      <c r="A302" s="10" t="s">
        <v>580</v>
      </c>
      <c r="B302" s="12" t="s">
        <v>582</v>
      </c>
      <c r="C302" s="12"/>
      <c r="D302" s="13" t="s">
        <v>23</v>
      </c>
      <c r="E302" s="13" t="s">
        <v>24</v>
      </c>
      <c r="F302" s="13" t="s">
        <v>24</v>
      </c>
      <c r="G302" s="13" t="s">
        <v>24</v>
      </c>
      <c r="H302" s="13" t="s">
        <v>24</v>
      </c>
      <c r="I302" s="13" t="s">
        <v>24</v>
      </c>
      <c r="J302" s="13" t="s">
        <v>24</v>
      </c>
      <c r="K302" s="13" t="s">
        <v>24</v>
      </c>
      <c r="L302" s="13" t="s">
        <v>24</v>
      </c>
      <c r="M302" s="17" t="s">
        <v>27</v>
      </c>
    </row>
    <row r="303" spans="1:13" ht="13">
      <c r="A303" s="10" t="s">
        <v>583</v>
      </c>
      <c r="B303" s="12" t="s">
        <v>585</v>
      </c>
      <c r="C303" s="12"/>
      <c r="D303" s="13" t="s">
        <v>23</v>
      </c>
      <c r="E303" s="13" t="s">
        <v>24</v>
      </c>
      <c r="F303" s="13" t="s">
        <v>24</v>
      </c>
      <c r="G303" s="13" t="s">
        <v>24</v>
      </c>
      <c r="H303" s="13" t="s">
        <v>24</v>
      </c>
      <c r="I303" s="13" t="s">
        <v>24</v>
      </c>
      <c r="J303" s="13" t="s">
        <v>24</v>
      </c>
      <c r="K303" s="13" t="s">
        <v>24</v>
      </c>
      <c r="L303" s="13" t="s">
        <v>24</v>
      </c>
      <c r="M303" s="17" t="s">
        <v>27</v>
      </c>
    </row>
    <row r="304" spans="1:13" ht="13">
      <c r="A304" s="10" t="s">
        <v>586</v>
      </c>
      <c r="B304" s="12" t="s">
        <v>588</v>
      </c>
      <c r="C304" s="12"/>
      <c r="D304" s="13" t="s">
        <v>23</v>
      </c>
      <c r="E304" s="13" t="s">
        <v>24</v>
      </c>
      <c r="F304" s="13" t="s">
        <v>24</v>
      </c>
      <c r="G304" s="13" t="s">
        <v>24</v>
      </c>
      <c r="H304" s="13" t="s">
        <v>24</v>
      </c>
      <c r="I304" s="13" t="s">
        <v>24</v>
      </c>
      <c r="J304" s="13" t="s">
        <v>24</v>
      </c>
      <c r="K304" s="13" t="s">
        <v>24</v>
      </c>
      <c r="L304" s="13" t="s">
        <v>24</v>
      </c>
      <c r="M304" s="17" t="s">
        <v>27</v>
      </c>
    </row>
    <row r="305" spans="1:13" ht="13">
      <c r="A305" s="10" t="s">
        <v>589</v>
      </c>
      <c r="B305" s="12" t="s">
        <v>591</v>
      </c>
      <c r="C305" s="12"/>
      <c r="D305" s="13" t="s">
        <v>23</v>
      </c>
      <c r="E305" s="13" t="s">
        <v>24</v>
      </c>
      <c r="F305" s="13" t="s">
        <v>24</v>
      </c>
      <c r="G305" s="13" t="s">
        <v>24</v>
      </c>
      <c r="H305" s="13" t="s">
        <v>24</v>
      </c>
      <c r="I305" s="13" t="s">
        <v>24</v>
      </c>
      <c r="J305" s="13" t="s">
        <v>24</v>
      </c>
      <c r="K305" s="13" t="s">
        <v>24</v>
      </c>
      <c r="L305" s="13" t="s">
        <v>24</v>
      </c>
      <c r="M305" s="17" t="s">
        <v>27</v>
      </c>
    </row>
    <row r="306" spans="1:13" ht="13">
      <c r="A306" s="10" t="s">
        <v>592</v>
      </c>
      <c r="B306" s="12" t="s">
        <v>592</v>
      </c>
      <c r="C306" s="19" t="s">
        <v>594</v>
      </c>
      <c r="D306" s="13" t="s">
        <v>23</v>
      </c>
      <c r="E306" s="13" t="s">
        <v>24</v>
      </c>
      <c r="F306" s="13" t="s">
        <v>24</v>
      </c>
      <c r="G306" s="13" t="s">
        <v>24</v>
      </c>
      <c r="H306" s="13" t="s">
        <v>24</v>
      </c>
      <c r="I306" s="13" t="s">
        <v>24</v>
      </c>
      <c r="J306" s="13" t="s">
        <v>24</v>
      </c>
      <c r="K306" s="13" t="s">
        <v>24</v>
      </c>
      <c r="L306" s="13" t="s">
        <v>24</v>
      </c>
      <c r="M306" s="17" t="s">
        <v>27</v>
      </c>
    </row>
    <row r="307" spans="1:13" ht="13">
      <c r="A307" s="10" t="s">
        <v>595</v>
      </c>
      <c r="B307" s="12" t="s">
        <v>595</v>
      </c>
      <c r="C307" s="12"/>
      <c r="D307" s="13" t="s">
        <v>23</v>
      </c>
      <c r="E307" s="17" t="s">
        <v>27</v>
      </c>
      <c r="F307" s="13" t="s">
        <v>24</v>
      </c>
      <c r="G307" s="13" t="s">
        <v>24</v>
      </c>
      <c r="H307" s="17" t="s">
        <v>27</v>
      </c>
      <c r="I307" s="17" t="s">
        <v>27</v>
      </c>
      <c r="J307" s="13" t="s">
        <v>24</v>
      </c>
      <c r="K307" s="13" t="s">
        <v>24</v>
      </c>
      <c r="L307" s="17" t="s">
        <v>27</v>
      </c>
      <c r="M307" s="17" t="s">
        <v>27</v>
      </c>
    </row>
    <row r="308" spans="1:13" ht="13">
      <c r="A308" s="10" t="s">
        <v>597</v>
      </c>
      <c r="B308" s="12" t="s">
        <v>599</v>
      </c>
      <c r="C308" s="12"/>
      <c r="D308" s="13" t="s">
        <v>23</v>
      </c>
      <c r="E308" s="17" t="s">
        <v>27</v>
      </c>
      <c r="F308" s="17" t="s">
        <v>27</v>
      </c>
      <c r="G308" s="17" t="s">
        <v>27</v>
      </c>
      <c r="H308" s="17" t="s">
        <v>27</v>
      </c>
      <c r="I308" s="17" t="s">
        <v>27</v>
      </c>
      <c r="J308" s="17" t="s">
        <v>27</v>
      </c>
      <c r="K308" s="17" t="s">
        <v>27</v>
      </c>
      <c r="L308" s="13" t="s">
        <v>24</v>
      </c>
      <c r="M308" s="17" t="s">
        <v>27</v>
      </c>
    </row>
    <row r="309" spans="1:13" ht="13">
      <c r="A309" s="10" t="s">
        <v>600</v>
      </c>
      <c r="B309" s="12" t="s">
        <v>602</v>
      </c>
      <c r="C309" s="12"/>
      <c r="D309" s="13" t="s">
        <v>23</v>
      </c>
      <c r="E309" s="17" t="s">
        <v>27</v>
      </c>
      <c r="F309" s="17" t="s">
        <v>27</v>
      </c>
      <c r="G309" s="17" t="s">
        <v>27</v>
      </c>
      <c r="H309" s="17" t="s">
        <v>27</v>
      </c>
      <c r="I309" s="17" t="s">
        <v>27</v>
      </c>
      <c r="J309" s="17" t="s">
        <v>27</v>
      </c>
      <c r="K309" s="17" t="s">
        <v>27</v>
      </c>
      <c r="L309" s="13" t="s">
        <v>24</v>
      </c>
      <c r="M309" s="17" t="s">
        <v>27</v>
      </c>
    </row>
    <row r="310" spans="1:13" ht="13">
      <c r="A310" s="10" t="s">
        <v>603</v>
      </c>
      <c r="B310" s="12" t="s">
        <v>605</v>
      </c>
      <c r="C310" s="12"/>
      <c r="D310" s="13" t="s">
        <v>23</v>
      </c>
      <c r="E310" s="17" t="s">
        <v>27</v>
      </c>
      <c r="F310" s="17" t="s">
        <v>27</v>
      </c>
      <c r="G310" s="17" t="s">
        <v>27</v>
      </c>
      <c r="H310" s="17" t="s">
        <v>27</v>
      </c>
      <c r="I310" s="17" t="s">
        <v>27</v>
      </c>
      <c r="J310" s="17" t="s">
        <v>27</v>
      </c>
      <c r="K310" s="17" t="s">
        <v>27</v>
      </c>
      <c r="L310" s="13" t="s">
        <v>24</v>
      </c>
      <c r="M310" s="17" t="s">
        <v>27</v>
      </c>
    </row>
    <row r="311" spans="1:13" ht="13">
      <c r="A311" s="10" t="s">
        <v>606</v>
      </c>
      <c r="B311" s="12" t="s">
        <v>608</v>
      </c>
      <c r="C311" s="12"/>
      <c r="D311" s="13" t="s">
        <v>23</v>
      </c>
      <c r="E311" s="17" t="s">
        <v>27</v>
      </c>
      <c r="F311" s="17" t="s">
        <v>27</v>
      </c>
      <c r="G311" s="17" t="s">
        <v>27</v>
      </c>
      <c r="H311" s="17" t="s">
        <v>27</v>
      </c>
      <c r="I311" s="17" t="s">
        <v>27</v>
      </c>
      <c r="J311" s="17" t="s">
        <v>27</v>
      </c>
      <c r="K311" s="17" t="s">
        <v>27</v>
      </c>
      <c r="L311" s="13" t="s">
        <v>24</v>
      </c>
      <c r="M311" s="17" t="s">
        <v>27</v>
      </c>
    </row>
    <row r="312" spans="1:13" ht="13">
      <c r="A312" s="10" t="s">
        <v>609</v>
      </c>
      <c r="B312" s="12" t="s">
        <v>27</v>
      </c>
      <c r="C312" s="19" t="s">
        <v>611</v>
      </c>
      <c r="D312" s="13" t="s">
        <v>23</v>
      </c>
      <c r="E312" s="17" t="s">
        <v>27</v>
      </c>
      <c r="F312" s="17" t="s">
        <v>27</v>
      </c>
      <c r="G312" s="17" t="s">
        <v>27</v>
      </c>
      <c r="H312" s="13" t="s">
        <v>24</v>
      </c>
      <c r="I312" s="13" t="s">
        <v>24</v>
      </c>
      <c r="J312" s="17" t="s">
        <v>27</v>
      </c>
      <c r="K312" s="17" t="s">
        <v>27</v>
      </c>
      <c r="L312" s="13" t="s">
        <v>24</v>
      </c>
      <c r="M312" s="17" t="s">
        <v>27</v>
      </c>
    </row>
    <row r="313" spans="1:13" ht="13">
      <c r="A313" s="10" t="s">
        <v>612</v>
      </c>
      <c r="B313" s="12" t="s">
        <v>27</v>
      </c>
      <c r="C313" s="19" t="s">
        <v>614</v>
      </c>
      <c r="D313" s="13" t="s">
        <v>23</v>
      </c>
      <c r="E313" s="13" t="s">
        <v>24</v>
      </c>
      <c r="F313" s="13" t="s">
        <v>24</v>
      </c>
      <c r="G313" s="13" t="s">
        <v>24</v>
      </c>
      <c r="H313" s="13" t="s">
        <v>24</v>
      </c>
      <c r="I313" s="13" t="s">
        <v>24</v>
      </c>
      <c r="J313" s="13" t="s">
        <v>24</v>
      </c>
      <c r="K313" s="13" t="s">
        <v>24</v>
      </c>
      <c r="L313" s="17" t="s">
        <v>27</v>
      </c>
      <c r="M313" s="17" t="s">
        <v>27</v>
      </c>
    </row>
    <row r="314" spans="1:13" ht="13">
      <c r="A314" s="10" t="s">
        <v>615</v>
      </c>
      <c r="B314" s="12" t="s">
        <v>21</v>
      </c>
      <c r="C314" s="19" t="s">
        <v>617</v>
      </c>
      <c r="D314" s="13" t="s">
        <v>23</v>
      </c>
      <c r="E314" s="13" t="s">
        <v>24</v>
      </c>
      <c r="F314" s="13" t="s">
        <v>24</v>
      </c>
      <c r="G314" s="13" t="s">
        <v>24</v>
      </c>
      <c r="H314" s="13" t="s">
        <v>24</v>
      </c>
      <c r="I314" s="13" t="s">
        <v>24</v>
      </c>
      <c r="J314" s="13" t="s">
        <v>24</v>
      </c>
      <c r="K314" s="13" t="s">
        <v>24</v>
      </c>
      <c r="L314" s="13" t="s">
        <v>24</v>
      </c>
      <c r="M314" s="13" t="s">
        <v>24</v>
      </c>
    </row>
    <row r="315" spans="1:13" ht="13">
      <c r="A315" s="10" t="s">
        <v>618</v>
      </c>
      <c r="B315" s="12" t="s">
        <v>21</v>
      </c>
      <c r="C315" s="19" t="s">
        <v>617</v>
      </c>
      <c r="D315" s="13" t="s">
        <v>23</v>
      </c>
      <c r="E315" s="17" t="s">
        <v>27</v>
      </c>
      <c r="F315" s="17" t="s">
        <v>27</v>
      </c>
      <c r="G315" s="13" t="s">
        <v>24</v>
      </c>
      <c r="H315" s="17" t="s">
        <v>27</v>
      </c>
      <c r="I315" s="13" t="s">
        <v>24</v>
      </c>
      <c r="J315" s="17" t="s">
        <v>27</v>
      </c>
      <c r="K315" s="13" t="s">
        <v>24</v>
      </c>
      <c r="L315" s="17" t="s">
        <v>27</v>
      </c>
      <c r="M315" s="17" t="s">
        <v>27</v>
      </c>
    </row>
    <row r="316" spans="1:13" ht="13">
      <c r="A316" s="10" t="s">
        <v>623</v>
      </c>
      <c r="B316" s="12" t="s">
        <v>1438</v>
      </c>
      <c r="C316" s="19"/>
      <c r="D316" s="13" t="s">
        <v>626</v>
      </c>
      <c r="E316" s="13" t="s">
        <v>24</v>
      </c>
      <c r="F316" s="17" t="s">
        <v>27</v>
      </c>
      <c r="G316" s="13" t="s">
        <v>24</v>
      </c>
      <c r="H316" s="17" t="s">
        <v>27</v>
      </c>
      <c r="I316" s="13" t="s">
        <v>24</v>
      </c>
      <c r="J316" s="17" t="s">
        <v>27</v>
      </c>
      <c r="K316" s="13" t="s">
        <v>24</v>
      </c>
      <c r="L316" s="13" t="s">
        <v>24</v>
      </c>
      <c r="M316" s="13" t="s">
        <v>24</v>
      </c>
    </row>
    <row r="317" spans="1:13" ht="39">
      <c r="A317" s="10" t="s">
        <v>627</v>
      </c>
      <c r="B317" s="12" t="s">
        <v>27</v>
      </c>
      <c r="C317" s="21" t="s">
        <v>1439</v>
      </c>
      <c r="D317" s="13" t="s">
        <v>626</v>
      </c>
      <c r="E317" s="13" t="s">
        <v>24</v>
      </c>
      <c r="F317" s="17" t="s">
        <v>27</v>
      </c>
      <c r="G317" s="13" t="s">
        <v>24</v>
      </c>
      <c r="H317" s="17" t="s">
        <v>27</v>
      </c>
      <c r="I317" s="13" t="s">
        <v>24</v>
      </c>
      <c r="J317" s="17" t="s">
        <v>27</v>
      </c>
      <c r="K317" s="13" t="s">
        <v>24</v>
      </c>
      <c r="L317" s="13" t="s">
        <v>24</v>
      </c>
      <c r="M317" s="13" t="s">
        <v>24</v>
      </c>
    </row>
    <row r="318" spans="1:13" ht="13">
      <c r="A318" s="10" t="s">
        <v>630</v>
      </c>
      <c r="B318" s="12" t="s">
        <v>632</v>
      </c>
      <c r="C318" s="12"/>
      <c r="D318" s="13" t="s">
        <v>626</v>
      </c>
      <c r="E318" s="13" t="s">
        <v>24</v>
      </c>
      <c r="F318" s="17" t="s">
        <v>27</v>
      </c>
      <c r="G318" s="13" t="s">
        <v>24</v>
      </c>
      <c r="H318" s="17" t="s">
        <v>27</v>
      </c>
      <c r="I318" s="13" t="s">
        <v>24</v>
      </c>
      <c r="J318" s="17" t="s">
        <v>27</v>
      </c>
      <c r="K318" s="13" t="s">
        <v>24</v>
      </c>
      <c r="L318" s="13" t="s">
        <v>24</v>
      </c>
      <c r="M318" s="13" t="s">
        <v>24</v>
      </c>
    </row>
    <row r="319" spans="1:13" ht="39">
      <c r="A319" s="10" t="s">
        <v>634</v>
      </c>
      <c r="B319" s="12" t="s">
        <v>27</v>
      </c>
      <c r="C319" s="21" t="s">
        <v>1440</v>
      </c>
      <c r="D319" s="13" t="s">
        <v>626</v>
      </c>
      <c r="E319" s="13" t="s">
        <v>24</v>
      </c>
      <c r="F319" s="17" t="s">
        <v>27</v>
      </c>
      <c r="G319" s="13" t="s">
        <v>24</v>
      </c>
      <c r="H319" s="17" t="s">
        <v>27</v>
      </c>
      <c r="I319" s="13" t="s">
        <v>24</v>
      </c>
      <c r="J319" s="17" t="s">
        <v>27</v>
      </c>
      <c r="K319" s="13" t="s">
        <v>24</v>
      </c>
      <c r="L319" s="13" t="s">
        <v>24</v>
      </c>
      <c r="M319" s="13" t="s">
        <v>24</v>
      </c>
    </row>
    <row r="320" spans="1:13" ht="13">
      <c r="A320" s="10" t="s">
        <v>637</v>
      </c>
      <c r="B320" s="12" t="s">
        <v>639</v>
      </c>
      <c r="C320" s="12"/>
      <c r="D320" s="13" t="s">
        <v>626</v>
      </c>
      <c r="E320" s="13" t="s">
        <v>24</v>
      </c>
      <c r="F320" s="17" t="s">
        <v>27</v>
      </c>
      <c r="G320" s="13" t="s">
        <v>24</v>
      </c>
      <c r="H320" s="17" t="s">
        <v>27</v>
      </c>
      <c r="I320" s="13" t="s">
        <v>24</v>
      </c>
      <c r="J320" s="17" t="s">
        <v>27</v>
      </c>
      <c r="K320" s="13" t="s">
        <v>24</v>
      </c>
      <c r="L320" s="13" t="s">
        <v>24</v>
      </c>
      <c r="M320" s="13" t="s">
        <v>24</v>
      </c>
    </row>
    <row r="321" spans="1:13" ht="26">
      <c r="A321" s="10" t="s">
        <v>640</v>
      </c>
      <c r="B321" s="12" t="s">
        <v>642</v>
      </c>
      <c r="C321" s="19" t="s">
        <v>1441</v>
      </c>
      <c r="D321" s="13" t="s">
        <v>626</v>
      </c>
      <c r="E321" s="13" t="s">
        <v>24</v>
      </c>
      <c r="F321" s="17" t="s">
        <v>27</v>
      </c>
      <c r="G321" s="13" t="s">
        <v>24</v>
      </c>
      <c r="H321" s="17" t="s">
        <v>27</v>
      </c>
      <c r="I321" s="13" t="s">
        <v>24</v>
      </c>
      <c r="J321" s="17" t="s">
        <v>27</v>
      </c>
      <c r="K321" s="13" t="s">
        <v>24</v>
      </c>
      <c r="L321" s="13" t="s">
        <v>24</v>
      </c>
      <c r="M321" s="13" t="s">
        <v>24</v>
      </c>
    </row>
    <row r="322" spans="1:13" ht="26">
      <c r="A322" s="10" t="s">
        <v>643</v>
      </c>
      <c r="B322" s="12" t="s">
        <v>645</v>
      </c>
      <c r="C322" s="19" t="s">
        <v>1442</v>
      </c>
      <c r="D322" s="13" t="s">
        <v>626</v>
      </c>
      <c r="E322" s="13" t="s">
        <v>24</v>
      </c>
      <c r="F322" s="17" t="s">
        <v>27</v>
      </c>
      <c r="G322" s="13" t="s">
        <v>24</v>
      </c>
      <c r="H322" s="17" t="s">
        <v>27</v>
      </c>
      <c r="I322" s="13" t="s">
        <v>24</v>
      </c>
      <c r="J322" s="17" t="s">
        <v>27</v>
      </c>
      <c r="K322" s="13" t="s">
        <v>24</v>
      </c>
      <c r="L322" s="13" t="s">
        <v>24</v>
      </c>
      <c r="M322" s="13" t="s">
        <v>24</v>
      </c>
    </row>
    <row r="323" spans="1:13" ht="26">
      <c r="A323" s="10" t="s">
        <v>646</v>
      </c>
      <c r="B323" s="12" t="s">
        <v>648</v>
      </c>
      <c r="C323" s="12" t="s">
        <v>1443</v>
      </c>
      <c r="D323" s="13" t="s">
        <v>626</v>
      </c>
      <c r="E323" s="13" t="s">
        <v>24</v>
      </c>
      <c r="F323" s="17" t="s">
        <v>27</v>
      </c>
      <c r="G323" s="13" t="s">
        <v>24</v>
      </c>
      <c r="H323" s="17" t="s">
        <v>27</v>
      </c>
      <c r="I323" s="13" t="s">
        <v>24</v>
      </c>
      <c r="J323" s="17" t="s">
        <v>27</v>
      </c>
      <c r="K323" s="13" t="s">
        <v>24</v>
      </c>
      <c r="L323" s="13" t="s">
        <v>24</v>
      </c>
      <c r="M323" s="17" t="s">
        <v>27</v>
      </c>
    </row>
    <row r="324" spans="1:13" ht="13">
      <c r="A324" s="10" t="s">
        <v>649</v>
      </c>
      <c r="B324" s="12" t="s">
        <v>651</v>
      </c>
      <c r="C324" s="19"/>
      <c r="D324" s="13" t="s">
        <v>626</v>
      </c>
      <c r="E324" s="17" t="s">
        <v>27</v>
      </c>
      <c r="F324" s="17" t="s">
        <v>27</v>
      </c>
      <c r="G324" s="17" t="s">
        <v>27</v>
      </c>
      <c r="H324" s="17" t="s">
        <v>27</v>
      </c>
      <c r="I324" s="13" t="s">
        <v>24</v>
      </c>
      <c r="J324" s="17" t="s">
        <v>27</v>
      </c>
      <c r="K324" s="13" t="s">
        <v>24</v>
      </c>
      <c r="L324" s="13" t="s">
        <v>24</v>
      </c>
      <c r="M324" s="17" t="s">
        <v>27</v>
      </c>
    </row>
    <row r="325" spans="1:13" ht="91">
      <c r="A325" s="10" t="s">
        <v>652</v>
      </c>
      <c r="B325" s="12" t="s">
        <v>27</v>
      </c>
      <c r="C325" s="19" t="s">
        <v>654</v>
      </c>
      <c r="D325" s="13" t="s">
        <v>626</v>
      </c>
      <c r="E325" s="13" t="s">
        <v>24</v>
      </c>
      <c r="F325" s="13" t="s">
        <v>24</v>
      </c>
      <c r="G325" s="13" t="s">
        <v>24</v>
      </c>
      <c r="H325" s="13" t="s">
        <v>24</v>
      </c>
      <c r="I325" s="13" t="s">
        <v>24</v>
      </c>
      <c r="J325" s="13" t="s">
        <v>24</v>
      </c>
      <c r="K325" s="13" t="s">
        <v>24</v>
      </c>
      <c r="L325" s="13" t="s">
        <v>24</v>
      </c>
      <c r="M325" s="13" t="s">
        <v>24</v>
      </c>
    </row>
    <row r="326" spans="1:13" ht="13">
      <c r="A326" s="10" t="s">
        <v>655</v>
      </c>
      <c r="B326" s="12" t="s">
        <v>27</v>
      </c>
      <c r="C326" s="19"/>
      <c r="D326" s="13" t="s">
        <v>626</v>
      </c>
      <c r="E326" s="13" t="s">
        <v>24</v>
      </c>
      <c r="F326" s="13" t="s">
        <v>24</v>
      </c>
      <c r="G326" s="13" t="s">
        <v>24</v>
      </c>
      <c r="H326" s="13" t="s">
        <v>24</v>
      </c>
      <c r="I326" s="13" t="s">
        <v>24</v>
      </c>
      <c r="J326" s="13" t="s">
        <v>24</v>
      </c>
      <c r="K326" s="13" t="s">
        <v>24</v>
      </c>
      <c r="L326" s="13" t="s">
        <v>24</v>
      </c>
      <c r="M326" s="13" t="s">
        <v>24</v>
      </c>
    </row>
    <row r="327" spans="1:13" ht="13">
      <c r="A327" s="10" t="s">
        <v>657</v>
      </c>
      <c r="B327" s="12" t="s">
        <v>27</v>
      </c>
      <c r="C327" s="19"/>
      <c r="D327" s="13" t="s">
        <v>626</v>
      </c>
      <c r="E327" s="13" t="s">
        <v>24</v>
      </c>
      <c r="F327" s="13" t="s">
        <v>24</v>
      </c>
      <c r="G327" s="13" t="s">
        <v>24</v>
      </c>
      <c r="H327" s="13" t="s">
        <v>24</v>
      </c>
      <c r="I327" s="13" t="s">
        <v>24</v>
      </c>
      <c r="J327" s="13" t="s">
        <v>24</v>
      </c>
      <c r="K327" s="13" t="s">
        <v>24</v>
      </c>
      <c r="L327" s="13" t="s">
        <v>24</v>
      </c>
      <c r="M327" s="13" t="s">
        <v>24</v>
      </c>
    </row>
    <row r="328" spans="1:13" ht="13">
      <c r="A328" s="10" t="s">
        <v>659</v>
      </c>
      <c r="B328" s="12" t="s">
        <v>661</v>
      </c>
      <c r="C328" s="19"/>
      <c r="D328" s="13" t="s">
        <v>626</v>
      </c>
      <c r="E328" s="17" t="s">
        <v>27</v>
      </c>
      <c r="F328" s="17" t="s">
        <v>27</v>
      </c>
      <c r="G328" s="17" t="s">
        <v>27</v>
      </c>
      <c r="H328" s="17" t="s">
        <v>27</v>
      </c>
      <c r="I328" s="13" t="s">
        <v>24</v>
      </c>
      <c r="J328" s="17" t="s">
        <v>27</v>
      </c>
      <c r="K328" s="13" t="s">
        <v>24</v>
      </c>
      <c r="L328" s="13" t="s">
        <v>24</v>
      </c>
      <c r="M328" s="17" t="s">
        <v>27</v>
      </c>
    </row>
    <row r="329" spans="1:13" ht="39">
      <c r="A329" s="10" t="s">
        <v>662</v>
      </c>
      <c r="B329" s="12" t="s">
        <v>27</v>
      </c>
      <c r="C329" s="19" t="s">
        <v>664</v>
      </c>
      <c r="D329" s="13" t="s">
        <v>626</v>
      </c>
      <c r="E329" s="13" t="s">
        <v>24</v>
      </c>
      <c r="F329" s="13" t="s">
        <v>24</v>
      </c>
      <c r="G329" s="13" t="s">
        <v>24</v>
      </c>
      <c r="H329" s="13" t="s">
        <v>24</v>
      </c>
      <c r="I329" s="13" t="s">
        <v>24</v>
      </c>
      <c r="J329" s="13" t="s">
        <v>24</v>
      </c>
      <c r="K329" s="13" t="s">
        <v>24</v>
      </c>
      <c r="L329" s="13" t="s">
        <v>24</v>
      </c>
      <c r="M329" s="13" t="s">
        <v>24</v>
      </c>
    </row>
    <row r="330" spans="1:13" ht="13">
      <c r="A330" s="10" t="s">
        <v>665</v>
      </c>
      <c r="B330" s="12" t="s">
        <v>27</v>
      </c>
      <c r="C330" s="19"/>
      <c r="D330" s="13" t="s">
        <v>626</v>
      </c>
      <c r="E330" s="13" t="s">
        <v>24</v>
      </c>
      <c r="F330" s="13" t="s">
        <v>24</v>
      </c>
      <c r="G330" s="13" t="s">
        <v>24</v>
      </c>
      <c r="H330" s="13" t="s">
        <v>24</v>
      </c>
      <c r="I330" s="13" t="s">
        <v>24</v>
      </c>
      <c r="J330" s="13" t="s">
        <v>24</v>
      </c>
      <c r="K330" s="13" t="s">
        <v>24</v>
      </c>
      <c r="L330" s="13" t="s">
        <v>24</v>
      </c>
      <c r="M330" s="13" t="s">
        <v>24</v>
      </c>
    </row>
    <row r="331" spans="1:13" ht="13">
      <c r="A331" s="10" t="s">
        <v>667</v>
      </c>
      <c r="B331" s="12" t="s">
        <v>669</v>
      </c>
      <c r="C331" s="19"/>
      <c r="D331" s="13" t="s">
        <v>626</v>
      </c>
      <c r="E331" s="17" t="s">
        <v>27</v>
      </c>
      <c r="F331" s="17" t="s">
        <v>27</v>
      </c>
      <c r="G331" s="17" t="s">
        <v>27</v>
      </c>
      <c r="H331" s="17" t="s">
        <v>27</v>
      </c>
      <c r="I331" s="17" t="s">
        <v>27</v>
      </c>
      <c r="J331" s="17" t="s">
        <v>27</v>
      </c>
      <c r="K331" s="17" t="s">
        <v>27</v>
      </c>
      <c r="L331" s="13" t="s">
        <v>24</v>
      </c>
      <c r="M331" s="17" t="s">
        <v>27</v>
      </c>
    </row>
    <row r="332" spans="1:13" ht="13">
      <c r="A332" s="10" t="s">
        <v>670</v>
      </c>
      <c r="B332" s="12" t="s">
        <v>672</v>
      </c>
      <c r="C332" s="19"/>
      <c r="D332" s="13" t="s">
        <v>626</v>
      </c>
      <c r="E332" s="17" t="s">
        <v>27</v>
      </c>
      <c r="F332" s="17" t="s">
        <v>27</v>
      </c>
      <c r="G332" s="17" t="s">
        <v>27</v>
      </c>
      <c r="H332" s="17" t="s">
        <v>27</v>
      </c>
      <c r="I332" s="17" t="s">
        <v>27</v>
      </c>
      <c r="J332" s="17" t="s">
        <v>27</v>
      </c>
      <c r="K332" s="17" t="s">
        <v>27</v>
      </c>
      <c r="L332" s="13" t="s">
        <v>24</v>
      </c>
      <c r="M332" s="17" t="s">
        <v>27</v>
      </c>
    </row>
    <row r="333" spans="1:13" ht="13">
      <c r="A333" s="10" t="s">
        <v>673</v>
      </c>
      <c r="B333" s="12" t="s">
        <v>675</v>
      </c>
      <c r="C333" s="19"/>
      <c r="D333" s="13" t="s">
        <v>626</v>
      </c>
      <c r="E333" s="17" t="s">
        <v>27</v>
      </c>
      <c r="F333" s="17" t="s">
        <v>27</v>
      </c>
      <c r="G333" s="17" t="s">
        <v>27</v>
      </c>
      <c r="H333" s="17" t="s">
        <v>27</v>
      </c>
      <c r="I333" s="17" t="s">
        <v>27</v>
      </c>
      <c r="J333" s="17" t="s">
        <v>27</v>
      </c>
      <c r="K333" s="17" t="s">
        <v>27</v>
      </c>
      <c r="L333" s="13" t="s">
        <v>24</v>
      </c>
      <c r="M333" s="17" t="s">
        <v>27</v>
      </c>
    </row>
    <row r="334" spans="1:13" ht="26">
      <c r="A334" s="10" t="s">
        <v>676</v>
      </c>
      <c r="B334" s="12" t="s">
        <v>678</v>
      </c>
      <c r="C334" s="19" t="s">
        <v>1444</v>
      </c>
      <c r="D334" s="13" t="s">
        <v>626</v>
      </c>
      <c r="E334" s="13" t="s">
        <v>24</v>
      </c>
      <c r="F334" s="17" t="s">
        <v>27</v>
      </c>
      <c r="G334" s="13" t="s">
        <v>24</v>
      </c>
      <c r="H334" s="17" t="s">
        <v>27</v>
      </c>
      <c r="I334" s="17" t="s">
        <v>27</v>
      </c>
      <c r="J334" s="17" t="s">
        <v>27</v>
      </c>
      <c r="K334" s="13" t="s">
        <v>24</v>
      </c>
      <c r="L334" s="17" t="s">
        <v>27</v>
      </c>
      <c r="M334" s="17" t="s">
        <v>27</v>
      </c>
    </row>
    <row r="335" spans="1:13" ht="26">
      <c r="A335" s="10" t="s">
        <v>679</v>
      </c>
      <c r="B335" s="12" t="s">
        <v>681</v>
      </c>
      <c r="C335" s="19" t="s">
        <v>1445</v>
      </c>
      <c r="D335" s="13" t="s">
        <v>626</v>
      </c>
      <c r="E335" s="13" t="s">
        <v>24</v>
      </c>
      <c r="F335" s="17" t="s">
        <v>27</v>
      </c>
      <c r="G335" s="13" t="s">
        <v>24</v>
      </c>
      <c r="H335" s="17" t="s">
        <v>27</v>
      </c>
      <c r="I335" s="17" t="s">
        <v>27</v>
      </c>
      <c r="J335" s="17" t="s">
        <v>27</v>
      </c>
      <c r="K335" s="13" t="s">
        <v>24</v>
      </c>
      <c r="L335" s="17" t="s">
        <v>27</v>
      </c>
      <c r="M335" s="17" t="s">
        <v>27</v>
      </c>
    </row>
    <row r="336" spans="1:13" ht="13">
      <c r="A336" s="10" t="s">
        <v>682</v>
      </c>
      <c r="B336" s="12" t="s">
        <v>684</v>
      </c>
      <c r="C336" s="12"/>
      <c r="D336" s="13" t="s">
        <v>626</v>
      </c>
      <c r="E336" s="13" t="s">
        <v>24</v>
      </c>
      <c r="F336" s="17" t="s">
        <v>27</v>
      </c>
      <c r="G336" s="13" t="s">
        <v>24</v>
      </c>
      <c r="H336" s="17" t="s">
        <v>27</v>
      </c>
      <c r="I336" s="17" t="s">
        <v>27</v>
      </c>
      <c r="J336" s="17" t="s">
        <v>27</v>
      </c>
      <c r="K336" s="13" t="s">
        <v>24</v>
      </c>
      <c r="L336" s="17" t="s">
        <v>27</v>
      </c>
      <c r="M336" s="17" t="s">
        <v>27</v>
      </c>
    </row>
    <row r="337" spans="1:13" ht="39">
      <c r="A337" s="10" t="s">
        <v>685</v>
      </c>
      <c r="B337" s="12" t="s">
        <v>27</v>
      </c>
      <c r="C337" s="12" t="s">
        <v>687</v>
      </c>
      <c r="D337" s="13" t="s">
        <v>626</v>
      </c>
      <c r="E337" s="13" t="s">
        <v>24</v>
      </c>
      <c r="F337" s="13" t="s">
        <v>24</v>
      </c>
      <c r="G337" s="13" t="s">
        <v>24</v>
      </c>
      <c r="H337" s="13" t="s">
        <v>24</v>
      </c>
      <c r="I337" s="13" t="s">
        <v>24</v>
      </c>
      <c r="J337" s="13" t="s">
        <v>24</v>
      </c>
      <c r="K337" s="13" t="s">
        <v>24</v>
      </c>
      <c r="L337" s="13" t="s">
        <v>24</v>
      </c>
      <c r="M337" s="13" t="s">
        <v>24</v>
      </c>
    </row>
    <row r="338" spans="1:13" ht="13">
      <c r="A338" s="10" t="s">
        <v>620</v>
      </c>
      <c r="B338" s="12" t="s">
        <v>27</v>
      </c>
      <c r="C338" s="19" t="s">
        <v>622</v>
      </c>
      <c r="D338" s="13" t="s">
        <v>23</v>
      </c>
      <c r="E338" s="13" t="s">
        <v>24</v>
      </c>
      <c r="F338" s="13" t="s">
        <v>24</v>
      </c>
      <c r="G338" s="13" t="s">
        <v>24</v>
      </c>
      <c r="H338" s="13" t="s">
        <v>24</v>
      </c>
      <c r="I338" s="13" t="s">
        <v>24</v>
      </c>
      <c r="J338" s="13" t="s">
        <v>24</v>
      </c>
      <c r="K338" s="13" t="s">
        <v>24</v>
      </c>
      <c r="L338" s="13" t="s">
        <v>24</v>
      </c>
      <c r="M338" s="13" t="s">
        <v>24</v>
      </c>
    </row>
    <row r="339" spans="1:13" ht="13">
      <c r="A339" s="10" t="s">
        <v>688</v>
      </c>
      <c r="B339" s="12" t="s">
        <v>690</v>
      </c>
      <c r="C339" s="12"/>
      <c r="D339" s="13" t="s">
        <v>626</v>
      </c>
      <c r="E339" s="13" t="s">
        <v>24</v>
      </c>
      <c r="F339" s="17" t="s">
        <v>27</v>
      </c>
      <c r="G339" s="13" t="s">
        <v>24</v>
      </c>
      <c r="H339" s="17" t="s">
        <v>27</v>
      </c>
      <c r="I339" s="13" t="s">
        <v>24</v>
      </c>
      <c r="J339" s="17" t="s">
        <v>27</v>
      </c>
      <c r="K339" s="13" t="s">
        <v>24</v>
      </c>
      <c r="L339" s="17" t="s">
        <v>27</v>
      </c>
      <c r="M339" s="17" t="s">
        <v>27</v>
      </c>
    </row>
    <row r="340" spans="1:13" ht="13">
      <c r="A340" s="10" t="s">
        <v>691</v>
      </c>
      <c r="B340" s="12" t="s">
        <v>27</v>
      </c>
      <c r="C340" s="19" t="s">
        <v>693</v>
      </c>
      <c r="D340" s="13" t="s">
        <v>626</v>
      </c>
      <c r="E340" s="13" t="s">
        <v>24</v>
      </c>
      <c r="F340" s="17" t="s">
        <v>27</v>
      </c>
      <c r="G340" s="13" t="s">
        <v>24</v>
      </c>
      <c r="H340" s="17" t="s">
        <v>27</v>
      </c>
      <c r="I340" s="13" t="s">
        <v>24</v>
      </c>
      <c r="J340" s="17" t="s">
        <v>27</v>
      </c>
      <c r="K340" s="13" t="s">
        <v>24</v>
      </c>
      <c r="L340" s="17" t="s">
        <v>27</v>
      </c>
      <c r="M340" s="13" t="s">
        <v>24</v>
      </c>
    </row>
    <row r="341" spans="1:13" ht="26">
      <c r="A341" s="10" t="s">
        <v>694</v>
      </c>
      <c r="B341" s="12" t="s">
        <v>27</v>
      </c>
      <c r="C341" s="19" t="s">
        <v>696</v>
      </c>
      <c r="D341" s="13" t="s">
        <v>626</v>
      </c>
      <c r="E341" s="13" t="s">
        <v>24</v>
      </c>
      <c r="F341" s="17" t="s">
        <v>27</v>
      </c>
      <c r="G341" s="13" t="s">
        <v>24</v>
      </c>
      <c r="H341" s="17" t="s">
        <v>27</v>
      </c>
      <c r="I341" s="13" t="s">
        <v>24</v>
      </c>
      <c r="J341" s="17" t="s">
        <v>27</v>
      </c>
      <c r="K341" s="13" t="s">
        <v>24</v>
      </c>
      <c r="L341" s="13" t="s">
        <v>24</v>
      </c>
      <c r="M341" s="13" t="s">
        <v>24</v>
      </c>
    </row>
    <row r="342" spans="1:13" ht="13">
      <c r="A342" s="10" t="s">
        <v>697</v>
      </c>
      <c r="B342" s="12" t="s">
        <v>27</v>
      </c>
      <c r="C342" s="19"/>
      <c r="D342" s="13" t="s">
        <v>626</v>
      </c>
      <c r="E342" s="13" t="s">
        <v>24</v>
      </c>
      <c r="F342" s="17" t="s">
        <v>27</v>
      </c>
      <c r="G342" s="13" t="s">
        <v>24</v>
      </c>
      <c r="H342" s="17" t="s">
        <v>27</v>
      </c>
      <c r="I342" s="13" t="s">
        <v>24</v>
      </c>
      <c r="J342" s="17" t="s">
        <v>27</v>
      </c>
      <c r="K342" s="13" t="s">
        <v>24</v>
      </c>
      <c r="L342" s="13" t="s">
        <v>24</v>
      </c>
      <c r="M342" s="13" t="s">
        <v>24</v>
      </c>
    </row>
    <row r="343" spans="1:13" ht="13">
      <c r="A343" s="10" t="s">
        <v>699</v>
      </c>
      <c r="B343" s="12" t="s">
        <v>27</v>
      </c>
      <c r="C343" s="19"/>
      <c r="D343" s="13" t="s">
        <v>626</v>
      </c>
      <c r="E343" s="13" t="s">
        <v>24</v>
      </c>
      <c r="F343" s="17" t="s">
        <v>27</v>
      </c>
      <c r="G343" s="13" t="s">
        <v>24</v>
      </c>
      <c r="H343" s="17" t="s">
        <v>27</v>
      </c>
      <c r="I343" s="13" t="s">
        <v>24</v>
      </c>
      <c r="J343" s="17" t="s">
        <v>27</v>
      </c>
      <c r="K343" s="13" t="s">
        <v>24</v>
      </c>
      <c r="L343" s="13" t="s">
        <v>24</v>
      </c>
      <c r="M343" s="13" t="s">
        <v>24</v>
      </c>
    </row>
    <row r="344" spans="1:13" ht="13">
      <c r="A344" s="10" t="s">
        <v>701</v>
      </c>
      <c r="B344" s="12" t="s">
        <v>27</v>
      </c>
      <c r="C344" s="19"/>
      <c r="D344" s="13" t="s">
        <v>626</v>
      </c>
      <c r="E344" s="13" t="s">
        <v>24</v>
      </c>
      <c r="F344" s="17" t="s">
        <v>27</v>
      </c>
      <c r="G344" s="13" t="s">
        <v>24</v>
      </c>
      <c r="H344" s="17" t="s">
        <v>27</v>
      </c>
      <c r="I344" s="13" t="s">
        <v>24</v>
      </c>
      <c r="J344" s="17" t="s">
        <v>27</v>
      </c>
      <c r="K344" s="13" t="s">
        <v>24</v>
      </c>
      <c r="L344" s="13" t="s">
        <v>24</v>
      </c>
      <c r="M344" s="13" t="s">
        <v>24</v>
      </c>
    </row>
    <row r="345" spans="1:13" ht="13">
      <c r="A345" s="10" t="s">
        <v>703</v>
      </c>
      <c r="B345" s="12" t="s">
        <v>27</v>
      </c>
      <c r="C345" s="19"/>
      <c r="D345" s="13" t="s">
        <v>626</v>
      </c>
      <c r="E345" s="13" t="s">
        <v>24</v>
      </c>
      <c r="F345" s="17" t="s">
        <v>27</v>
      </c>
      <c r="G345" s="13" t="s">
        <v>24</v>
      </c>
      <c r="H345" s="17" t="s">
        <v>27</v>
      </c>
      <c r="I345" s="13" t="s">
        <v>24</v>
      </c>
      <c r="J345" s="17" t="s">
        <v>27</v>
      </c>
      <c r="K345" s="13" t="s">
        <v>24</v>
      </c>
      <c r="L345" s="13" t="s">
        <v>24</v>
      </c>
      <c r="M345" s="13" t="s">
        <v>24</v>
      </c>
    </row>
    <row r="346" spans="1:13" ht="13">
      <c r="A346" s="10" t="s">
        <v>705</v>
      </c>
      <c r="B346" s="12" t="s">
        <v>27</v>
      </c>
      <c r="C346" s="19"/>
      <c r="D346" s="13" t="s">
        <v>626</v>
      </c>
      <c r="E346" s="13" t="s">
        <v>24</v>
      </c>
      <c r="F346" s="17" t="s">
        <v>27</v>
      </c>
      <c r="G346" s="13" t="s">
        <v>24</v>
      </c>
      <c r="H346" s="17" t="s">
        <v>27</v>
      </c>
      <c r="I346" s="13" t="s">
        <v>24</v>
      </c>
      <c r="J346" s="17" t="s">
        <v>27</v>
      </c>
      <c r="K346" s="13" t="s">
        <v>24</v>
      </c>
      <c r="L346" s="13" t="s">
        <v>24</v>
      </c>
      <c r="M346" s="13" t="s">
        <v>24</v>
      </c>
    </row>
    <row r="347" spans="1:13" ht="13">
      <c r="A347" s="10" t="s">
        <v>707</v>
      </c>
      <c r="B347" s="12" t="s">
        <v>27</v>
      </c>
      <c r="C347" s="19"/>
      <c r="D347" s="13" t="s">
        <v>626</v>
      </c>
      <c r="E347" s="13" t="s">
        <v>24</v>
      </c>
      <c r="F347" s="17" t="s">
        <v>27</v>
      </c>
      <c r="G347" s="13" t="s">
        <v>24</v>
      </c>
      <c r="H347" s="17" t="s">
        <v>27</v>
      </c>
      <c r="I347" s="13" t="s">
        <v>24</v>
      </c>
      <c r="J347" s="17" t="s">
        <v>27</v>
      </c>
      <c r="K347" s="13" t="s">
        <v>24</v>
      </c>
      <c r="L347" s="13" t="s">
        <v>24</v>
      </c>
      <c r="M347" s="13" t="s">
        <v>24</v>
      </c>
    </row>
    <row r="348" spans="1:13" ht="13">
      <c r="A348" s="10" t="s">
        <v>709</v>
      </c>
      <c r="B348" s="12" t="s">
        <v>27</v>
      </c>
      <c r="C348" s="19"/>
      <c r="D348" s="13" t="s">
        <v>626</v>
      </c>
      <c r="E348" s="13" t="s">
        <v>24</v>
      </c>
      <c r="F348" s="17" t="s">
        <v>27</v>
      </c>
      <c r="G348" s="13" t="s">
        <v>24</v>
      </c>
      <c r="H348" s="17" t="s">
        <v>27</v>
      </c>
      <c r="I348" s="13" t="s">
        <v>24</v>
      </c>
      <c r="J348" s="17" t="s">
        <v>27</v>
      </c>
      <c r="K348" s="13" t="s">
        <v>24</v>
      </c>
      <c r="L348" s="13" t="s">
        <v>24</v>
      </c>
      <c r="M348" s="13" t="s">
        <v>24</v>
      </c>
    </row>
    <row r="349" spans="1:13" ht="13">
      <c r="A349" s="10" t="s">
        <v>711</v>
      </c>
      <c r="B349" s="12" t="s">
        <v>27</v>
      </c>
      <c r="C349" s="19"/>
      <c r="D349" s="13" t="s">
        <v>626</v>
      </c>
      <c r="E349" s="13" t="s">
        <v>24</v>
      </c>
      <c r="F349" s="17" t="s">
        <v>27</v>
      </c>
      <c r="G349" s="13" t="s">
        <v>24</v>
      </c>
      <c r="H349" s="17" t="s">
        <v>27</v>
      </c>
      <c r="I349" s="13" t="s">
        <v>24</v>
      </c>
      <c r="J349" s="17" t="s">
        <v>27</v>
      </c>
      <c r="K349" s="13" t="s">
        <v>24</v>
      </c>
      <c r="L349" s="13" t="s">
        <v>24</v>
      </c>
      <c r="M349" s="13" t="s">
        <v>24</v>
      </c>
    </row>
    <row r="350" spans="1:13" ht="13">
      <c r="A350" s="10" t="s">
        <v>713</v>
      </c>
      <c r="B350" s="12" t="s">
        <v>27</v>
      </c>
      <c r="C350" s="19"/>
      <c r="D350" s="13" t="s">
        <v>626</v>
      </c>
      <c r="E350" s="13" t="s">
        <v>24</v>
      </c>
      <c r="F350" s="17" t="s">
        <v>27</v>
      </c>
      <c r="G350" s="13" t="s">
        <v>24</v>
      </c>
      <c r="H350" s="17" t="s">
        <v>27</v>
      </c>
      <c r="I350" s="13" t="s">
        <v>24</v>
      </c>
      <c r="J350" s="17" t="s">
        <v>27</v>
      </c>
      <c r="K350" s="13" t="s">
        <v>24</v>
      </c>
      <c r="L350" s="13" t="s">
        <v>24</v>
      </c>
      <c r="M350" s="13" t="s">
        <v>24</v>
      </c>
    </row>
    <row r="351" spans="1:13" ht="13">
      <c r="A351" s="10" t="s">
        <v>715</v>
      </c>
      <c r="B351" s="12" t="s">
        <v>27</v>
      </c>
      <c r="C351" s="19"/>
      <c r="D351" s="13" t="s">
        <v>626</v>
      </c>
      <c r="E351" s="13" t="s">
        <v>24</v>
      </c>
      <c r="F351" s="17" t="s">
        <v>27</v>
      </c>
      <c r="G351" s="13" t="s">
        <v>24</v>
      </c>
      <c r="H351" s="17" t="s">
        <v>27</v>
      </c>
      <c r="I351" s="13" t="s">
        <v>24</v>
      </c>
      <c r="J351" s="17" t="s">
        <v>27</v>
      </c>
      <c r="K351" s="13" t="s">
        <v>24</v>
      </c>
      <c r="L351" s="13" t="s">
        <v>24</v>
      </c>
      <c r="M351" s="13" t="s">
        <v>24</v>
      </c>
    </row>
    <row r="352" spans="1:13" ht="13">
      <c r="A352" s="10" t="s">
        <v>717</v>
      </c>
      <c r="B352" s="12" t="s">
        <v>27</v>
      </c>
      <c r="C352" s="19"/>
      <c r="D352" s="13" t="s">
        <v>626</v>
      </c>
      <c r="E352" s="13" t="s">
        <v>24</v>
      </c>
      <c r="F352" s="17" t="s">
        <v>27</v>
      </c>
      <c r="G352" s="13" t="s">
        <v>24</v>
      </c>
      <c r="H352" s="17" t="s">
        <v>27</v>
      </c>
      <c r="I352" s="13" t="s">
        <v>24</v>
      </c>
      <c r="J352" s="17" t="s">
        <v>27</v>
      </c>
      <c r="K352" s="13" t="s">
        <v>24</v>
      </c>
      <c r="L352" s="13" t="s">
        <v>24</v>
      </c>
      <c r="M352" s="13" t="s">
        <v>24</v>
      </c>
    </row>
    <row r="353" spans="1:13" ht="13">
      <c r="A353" s="10" t="s">
        <v>719</v>
      </c>
      <c r="B353" s="12" t="s">
        <v>27</v>
      </c>
      <c r="C353" s="19"/>
      <c r="D353" s="13" t="s">
        <v>626</v>
      </c>
      <c r="E353" s="13" t="s">
        <v>24</v>
      </c>
      <c r="F353" s="17" t="s">
        <v>27</v>
      </c>
      <c r="G353" s="13" t="s">
        <v>24</v>
      </c>
      <c r="H353" s="17" t="s">
        <v>27</v>
      </c>
      <c r="I353" s="13" t="s">
        <v>24</v>
      </c>
      <c r="J353" s="17" t="s">
        <v>27</v>
      </c>
      <c r="K353" s="13" t="s">
        <v>24</v>
      </c>
      <c r="L353" s="13" t="s">
        <v>24</v>
      </c>
      <c r="M353" s="13" t="s">
        <v>24</v>
      </c>
    </row>
    <row r="354" spans="1:13" ht="13">
      <c r="A354" s="10" t="s">
        <v>721</v>
      </c>
      <c r="B354" s="12" t="s">
        <v>27</v>
      </c>
      <c r="C354" s="19"/>
      <c r="D354" s="13" t="s">
        <v>626</v>
      </c>
      <c r="E354" s="13" t="s">
        <v>24</v>
      </c>
      <c r="F354" s="17" t="s">
        <v>27</v>
      </c>
      <c r="G354" s="13" t="s">
        <v>24</v>
      </c>
      <c r="H354" s="17" t="s">
        <v>27</v>
      </c>
      <c r="I354" s="13" t="s">
        <v>24</v>
      </c>
      <c r="J354" s="17" t="s">
        <v>27</v>
      </c>
      <c r="K354" s="13" t="s">
        <v>24</v>
      </c>
      <c r="L354" s="13" t="s">
        <v>24</v>
      </c>
      <c r="M354" s="13" t="s">
        <v>24</v>
      </c>
    </row>
    <row r="355" spans="1:13" ht="13">
      <c r="A355" s="10" t="s">
        <v>723</v>
      </c>
      <c r="B355" s="12" t="s">
        <v>27</v>
      </c>
      <c r="C355" s="19"/>
      <c r="D355" s="13" t="s">
        <v>626</v>
      </c>
      <c r="E355" s="13" t="s">
        <v>24</v>
      </c>
      <c r="F355" s="13" t="s">
        <v>24</v>
      </c>
      <c r="G355" s="13" t="s">
        <v>24</v>
      </c>
      <c r="H355" s="13" t="s">
        <v>24</v>
      </c>
      <c r="I355" s="13" t="s">
        <v>24</v>
      </c>
      <c r="J355" s="13" t="s">
        <v>24</v>
      </c>
      <c r="K355" s="13" t="s">
        <v>24</v>
      </c>
      <c r="L355" s="13" t="s">
        <v>24</v>
      </c>
      <c r="M355" s="13" t="s">
        <v>24</v>
      </c>
    </row>
    <row r="356" spans="1:13" ht="13">
      <c r="A356" s="10" t="s">
        <v>725</v>
      </c>
      <c r="B356" s="12" t="s">
        <v>27</v>
      </c>
      <c r="C356" s="19" t="s">
        <v>1446</v>
      </c>
      <c r="D356" s="13" t="s">
        <v>626</v>
      </c>
      <c r="E356" s="13" t="s">
        <v>24</v>
      </c>
      <c r="F356" s="17" t="s">
        <v>27</v>
      </c>
      <c r="G356" s="13" t="s">
        <v>24</v>
      </c>
      <c r="H356" s="17" t="s">
        <v>27</v>
      </c>
      <c r="I356" s="13" t="s">
        <v>24</v>
      </c>
      <c r="J356" s="17" t="s">
        <v>27</v>
      </c>
      <c r="K356" s="13" t="s">
        <v>24</v>
      </c>
      <c r="L356" s="13" t="s">
        <v>24</v>
      </c>
      <c r="M356" s="17" t="s">
        <v>27</v>
      </c>
    </row>
    <row r="357" spans="1:13" ht="13">
      <c r="A357" s="10" t="s">
        <v>728</v>
      </c>
      <c r="B357" s="12" t="s">
        <v>730</v>
      </c>
      <c r="C357" s="12"/>
      <c r="D357" s="13" t="s">
        <v>626</v>
      </c>
      <c r="E357" s="17" t="s">
        <v>27</v>
      </c>
      <c r="F357" s="17" t="s">
        <v>27</v>
      </c>
      <c r="G357" s="17" t="s">
        <v>27</v>
      </c>
      <c r="H357" s="17" t="s">
        <v>27</v>
      </c>
      <c r="I357" s="17" t="s">
        <v>27</v>
      </c>
      <c r="J357" s="17" t="s">
        <v>27</v>
      </c>
      <c r="K357" s="17" t="s">
        <v>27</v>
      </c>
      <c r="L357" s="17" t="s">
        <v>27</v>
      </c>
      <c r="M357" s="13" t="s">
        <v>24</v>
      </c>
    </row>
    <row r="358" spans="1:13" ht="39">
      <c r="A358" s="10" t="s">
        <v>731</v>
      </c>
      <c r="B358" s="12" t="s">
        <v>27</v>
      </c>
      <c r="C358" s="19" t="s">
        <v>1447</v>
      </c>
      <c r="D358" s="13" t="s">
        <v>626</v>
      </c>
      <c r="E358" s="13" t="s">
        <v>24</v>
      </c>
      <c r="F358" s="13" t="s">
        <v>24</v>
      </c>
      <c r="G358" s="13" t="s">
        <v>24</v>
      </c>
      <c r="H358" s="13" t="s">
        <v>24</v>
      </c>
      <c r="I358" s="13" t="s">
        <v>24</v>
      </c>
      <c r="J358" s="13" t="s">
        <v>24</v>
      </c>
      <c r="K358" s="13" t="s">
        <v>24</v>
      </c>
      <c r="L358" s="13" t="s">
        <v>24</v>
      </c>
      <c r="M358" s="13" t="s">
        <v>24</v>
      </c>
    </row>
    <row r="359" spans="1:13" ht="39">
      <c r="A359" s="10" t="s">
        <v>734</v>
      </c>
      <c r="B359" s="12" t="s">
        <v>27</v>
      </c>
      <c r="C359" s="19" t="s">
        <v>1448</v>
      </c>
      <c r="D359" s="13" t="s">
        <v>626</v>
      </c>
      <c r="E359" s="13" t="s">
        <v>24</v>
      </c>
      <c r="F359" s="13" t="s">
        <v>24</v>
      </c>
      <c r="G359" s="13" t="s">
        <v>24</v>
      </c>
      <c r="H359" s="13" t="s">
        <v>24</v>
      </c>
      <c r="I359" s="13" t="s">
        <v>24</v>
      </c>
      <c r="J359" s="13" t="s">
        <v>24</v>
      </c>
      <c r="K359" s="13" t="s">
        <v>24</v>
      </c>
      <c r="L359" s="13" t="s">
        <v>24</v>
      </c>
      <c r="M359" s="13" t="s">
        <v>24</v>
      </c>
    </row>
    <row r="360" spans="1:13" ht="26">
      <c r="A360" s="10" t="s">
        <v>737</v>
      </c>
      <c r="B360" s="12" t="s">
        <v>27</v>
      </c>
      <c r="C360" s="19" t="s">
        <v>1449</v>
      </c>
      <c r="D360" s="13" t="s">
        <v>626</v>
      </c>
      <c r="E360" s="13" t="s">
        <v>24</v>
      </c>
      <c r="F360" s="13" t="s">
        <v>24</v>
      </c>
      <c r="G360" s="13" t="s">
        <v>24</v>
      </c>
      <c r="H360" s="13" t="s">
        <v>24</v>
      </c>
      <c r="I360" s="13" t="s">
        <v>24</v>
      </c>
      <c r="J360" s="13" t="s">
        <v>24</v>
      </c>
      <c r="K360" s="13" t="s">
        <v>24</v>
      </c>
      <c r="L360" s="13" t="s">
        <v>24</v>
      </c>
      <c r="M360" s="13" t="s">
        <v>24</v>
      </c>
    </row>
    <row r="361" spans="1:13" ht="13">
      <c r="A361" s="10" t="s">
        <v>740</v>
      </c>
      <c r="B361" s="12" t="s">
        <v>27</v>
      </c>
      <c r="C361" s="19"/>
      <c r="D361" s="13" t="s">
        <v>626</v>
      </c>
      <c r="E361" s="13" t="s">
        <v>24</v>
      </c>
      <c r="F361" s="13" t="s">
        <v>24</v>
      </c>
      <c r="G361" s="13" t="s">
        <v>24</v>
      </c>
      <c r="H361" s="13" t="s">
        <v>24</v>
      </c>
      <c r="I361" s="13" t="s">
        <v>24</v>
      </c>
      <c r="J361" s="13" t="s">
        <v>24</v>
      </c>
      <c r="K361" s="13" t="s">
        <v>24</v>
      </c>
      <c r="L361" s="13" t="s">
        <v>24</v>
      </c>
      <c r="M361" s="13" t="s">
        <v>24</v>
      </c>
    </row>
    <row r="362" spans="1:13" ht="13">
      <c r="A362" s="10" t="s">
        <v>742</v>
      </c>
      <c r="B362" s="12" t="s">
        <v>27</v>
      </c>
      <c r="C362" s="19"/>
      <c r="D362" s="13" t="s">
        <v>626</v>
      </c>
      <c r="E362" s="13" t="s">
        <v>24</v>
      </c>
      <c r="F362" s="13" t="s">
        <v>24</v>
      </c>
      <c r="G362" s="13" t="s">
        <v>24</v>
      </c>
      <c r="H362" s="13" t="s">
        <v>24</v>
      </c>
      <c r="I362" s="13" t="s">
        <v>24</v>
      </c>
      <c r="J362" s="13" t="s">
        <v>24</v>
      </c>
      <c r="K362" s="13" t="s">
        <v>24</v>
      </c>
      <c r="L362" s="13" t="s">
        <v>24</v>
      </c>
      <c r="M362" s="13" t="s">
        <v>24</v>
      </c>
    </row>
    <row r="363" spans="1:13" ht="26">
      <c r="A363" s="10" t="s">
        <v>744</v>
      </c>
      <c r="B363" s="12" t="s">
        <v>27</v>
      </c>
      <c r="C363" s="19" t="s">
        <v>1450</v>
      </c>
      <c r="D363" s="13" t="s">
        <v>626</v>
      </c>
      <c r="E363" s="13" t="s">
        <v>24</v>
      </c>
      <c r="F363" s="13" t="s">
        <v>24</v>
      </c>
      <c r="G363" s="13" t="s">
        <v>24</v>
      </c>
      <c r="H363" s="13" t="s">
        <v>24</v>
      </c>
      <c r="I363" s="13" t="s">
        <v>24</v>
      </c>
      <c r="J363" s="13" t="s">
        <v>24</v>
      </c>
      <c r="K363" s="13" t="s">
        <v>24</v>
      </c>
      <c r="L363" s="13" t="s">
        <v>24</v>
      </c>
      <c r="M363" s="13" t="s">
        <v>24</v>
      </c>
    </row>
    <row r="364" spans="1:13" ht="13">
      <c r="A364" s="10" t="s">
        <v>747</v>
      </c>
      <c r="B364" s="12" t="s">
        <v>27</v>
      </c>
      <c r="C364" s="19" t="s">
        <v>749</v>
      </c>
      <c r="D364" s="13" t="s">
        <v>626</v>
      </c>
      <c r="E364" s="13" t="s">
        <v>24</v>
      </c>
      <c r="F364" s="13" t="s">
        <v>24</v>
      </c>
      <c r="G364" s="13" t="s">
        <v>24</v>
      </c>
      <c r="H364" s="13" t="s">
        <v>24</v>
      </c>
      <c r="I364" s="13" t="s">
        <v>24</v>
      </c>
      <c r="J364" s="13" t="s">
        <v>24</v>
      </c>
      <c r="K364" s="13" t="s">
        <v>24</v>
      </c>
      <c r="L364" s="13" t="s">
        <v>24</v>
      </c>
      <c r="M364" s="13" t="s">
        <v>24</v>
      </c>
    </row>
    <row r="365" spans="1:13" ht="13">
      <c r="A365" s="10" t="s">
        <v>750</v>
      </c>
      <c r="B365" s="12" t="s">
        <v>752</v>
      </c>
      <c r="C365" s="19"/>
      <c r="D365" s="13" t="s">
        <v>626</v>
      </c>
      <c r="E365" s="17" t="s">
        <v>27</v>
      </c>
      <c r="F365" s="17" t="s">
        <v>27</v>
      </c>
      <c r="G365" s="17" t="s">
        <v>27</v>
      </c>
      <c r="H365" s="17" t="s">
        <v>27</v>
      </c>
      <c r="I365" s="13" t="s">
        <v>24</v>
      </c>
      <c r="J365" s="17" t="s">
        <v>27</v>
      </c>
      <c r="K365" s="13" t="s">
        <v>24</v>
      </c>
      <c r="L365" s="13" t="s">
        <v>24</v>
      </c>
      <c r="M365" s="17" t="s">
        <v>27</v>
      </c>
    </row>
    <row r="366" spans="1:13" ht="13">
      <c r="A366" s="10" t="s">
        <v>753</v>
      </c>
      <c r="B366" s="12" t="s">
        <v>755</v>
      </c>
      <c r="C366" s="12"/>
      <c r="D366" s="13" t="s">
        <v>626</v>
      </c>
      <c r="E366" s="13" t="s">
        <v>24</v>
      </c>
      <c r="F366" s="17" t="s">
        <v>27</v>
      </c>
      <c r="G366" s="13" t="s">
        <v>24</v>
      </c>
      <c r="H366" s="17" t="s">
        <v>27</v>
      </c>
      <c r="I366" s="13" t="s">
        <v>24</v>
      </c>
      <c r="J366" s="17" t="s">
        <v>27</v>
      </c>
      <c r="K366" s="13" t="s">
        <v>24</v>
      </c>
      <c r="L366" s="17" t="s">
        <v>27</v>
      </c>
      <c r="M366" s="17" t="s">
        <v>27</v>
      </c>
    </row>
    <row r="367" spans="1:13" ht="13">
      <c r="A367" s="10" t="s">
        <v>756</v>
      </c>
      <c r="B367" s="12" t="s">
        <v>758</v>
      </c>
      <c r="C367" s="19" t="s">
        <v>1451</v>
      </c>
      <c r="D367" s="13" t="s">
        <v>626</v>
      </c>
      <c r="E367" s="13" t="s">
        <v>24</v>
      </c>
      <c r="F367" s="17" t="s">
        <v>27</v>
      </c>
      <c r="G367" s="13" t="s">
        <v>24</v>
      </c>
      <c r="H367" s="17" t="s">
        <v>27</v>
      </c>
      <c r="I367" s="13" t="s">
        <v>24</v>
      </c>
      <c r="J367" s="17" t="s">
        <v>27</v>
      </c>
      <c r="K367" s="13" t="s">
        <v>24</v>
      </c>
      <c r="L367" s="13" t="s">
        <v>24</v>
      </c>
      <c r="M367" s="17" t="s">
        <v>27</v>
      </c>
    </row>
    <row r="368" spans="1:13" ht="13">
      <c r="A368" s="30" t="s">
        <v>760</v>
      </c>
      <c r="B368" s="12"/>
      <c r="C368" s="19" t="s">
        <v>1452</v>
      </c>
      <c r="D368" s="13" t="s">
        <v>626</v>
      </c>
      <c r="E368" s="13" t="s">
        <v>24</v>
      </c>
      <c r="F368" s="13" t="s">
        <v>24</v>
      </c>
      <c r="G368" s="13" t="s">
        <v>24</v>
      </c>
      <c r="H368" s="13" t="s">
        <v>24</v>
      </c>
      <c r="I368" s="13" t="s">
        <v>24</v>
      </c>
      <c r="J368" s="13" t="s">
        <v>24</v>
      </c>
      <c r="K368" s="13" t="s">
        <v>24</v>
      </c>
      <c r="L368" s="13" t="s">
        <v>24</v>
      </c>
      <c r="M368" s="13" t="s">
        <v>24</v>
      </c>
    </row>
    <row r="369" spans="1:13" ht="13">
      <c r="A369" s="10" t="s">
        <v>763</v>
      </c>
      <c r="B369" s="12" t="s">
        <v>765</v>
      </c>
      <c r="C369" s="12"/>
      <c r="D369" s="13" t="s">
        <v>626</v>
      </c>
      <c r="E369" s="17" t="s">
        <v>27</v>
      </c>
      <c r="F369" s="17" t="s">
        <v>27</v>
      </c>
      <c r="G369" s="17" t="s">
        <v>27</v>
      </c>
      <c r="H369" s="17" t="s">
        <v>27</v>
      </c>
      <c r="I369" s="17" t="s">
        <v>27</v>
      </c>
      <c r="J369" s="17" t="s">
        <v>27</v>
      </c>
      <c r="K369" s="17" t="s">
        <v>27</v>
      </c>
      <c r="L369" s="17" t="s">
        <v>27</v>
      </c>
      <c r="M369" s="13" t="s">
        <v>24</v>
      </c>
    </row>
    <row r="370" spans="1:13" ht="13">
      <c r="A370" s="10" t="s">
        <v>766</v>
      </c>
      <c r="B370" s="12" t="s">
        <v>768</v>
      </c>
      <c r="C370" s="19"/>
      <c r="D370" s="13" t="s">
        <v>626</v>
      </c>
      <c r="E370" s="17" t="s">
        <v>27</v>
      </c>
      <c r="F370" s="17" t="s">
        <v>27</v>
      </c>
      <c r="G370" s="17" t="s">
        <v>27</v>
      </c>
      <c r="H370" s="17" t="s">
        <v>27</v>
      </c>
      <c r="I370" s="17" t="s">
        <v>27</v>
      </c>
      <c r="J370" s="17" t="s">
        <v>27</v>
      </c>
      <c r="K370" s="17" t="s">
        <v>27</v>
      </c>
      <c r="L370" s="13" t="s">
        <v>24</v>
      </c>
      <c r="M370" s="17" t="s">
        <v>27</v>
      </c>
    </row>
    <row r="371" spans="1:13" ht="13">
      <c r="A371" s="10" t="s">
        <v>769</v>
      </c>
      <c r="B371" s="12" t="s">
        <v>771</v>
      </c>
      <c r="C371" s="12"/>
      <c r="D371" s="13" t="s">
        <v>626</v>
      </c>
      <c r="E371" s="13" t="s">
        <v>24</v>
      </c>
      <c r="F371" s="17" t="s">
        <v>27</v>
      </c>
      <c r="G371" s="13" t="s">
        <v>24</v>
      </c>
      <c r="H371" s="17" t="s">
        <v>27</v>
      </c>
      <c r="I371" s="13" t="s">
        <v>24</v>
      </c>
      <c r="J371" s="17" t="s">
        <v>27</v>
      </c>
      <c r="K371" s="13" t="s">
        <v>24</v>
      </c>
      <c r="L371" s="13" t="s">
        <v>24</v>
      </c>
      <c r="M371" s="17" t="s">
        <v>27</v>
      </c>
    </row>
    <row r="372" spans="1:13" ht="13">
      <c r="A372" s="10" t="s">
        <v>772</v>
      </c>
      <c r="B372" s="12" t="s">
        <v>774</v>
      </c>
      <c r="C372" s="19"/>
      <c r="D372" s="13" t="s">
        <v>626</v>
      </c>
      <c r="E372" s="13" t="s">
        <v>24</v>
      </c>
      <c r="F372" s="17" t="s">
        <v>27</v>
      </c>
      <c r="G372" s="13" t="s">
        <v>24</v>
      </c>
      <c r="H372" s="17" t="s">
        <v>27</v>
      </c>
      <c r="I372" s="13" t="s">
        <v>24</v>
      </c>
      <c r="J372" s="17" t="s">
        <v>27</v>
      </c>
      <c r="K372" s="13" t="s">
        <v>24</v>
      </c>
      <c r="L372" s="13" t="s">
        <v>24</v>
      </c>
      <c r="M372" s="17" t="s">
        <v>27</v>
      </c>
    </row>
    <row r="373" spans="1:13" ht="13">
      <c r="A373" s="10" t="s">
        <v>775</v>
      </c>
      <c r="B373" s="12" t="s">
        <v>777</v>
      </c>
      <c r="C373" s="12"/>
      <c r="D373" s="13" t="s">
        <v>626</v>
      </c>
      <c r="E373" s="13" t="s">
        <v>24</v>
      </c>
      <c r="F373" s="17" t="s">
        <v>27</v>
      </c>
      <c r="G373" s="13" t="s">
        <v>24</v>
      </c>
      <c r="H373" s="17" t="s">
        <v>27</v>
      </c>
      <c r="I373" s="13" t="s">
        <v>24</v>
      </c>
      <c r="J373" s="17" t="s">
        <v>27</v>
      </c>
      <c r="K373" s="13" t="s">
        <v>24</v>
      </c>
      <c r="L373" s="13" t="s">
        <v>24</v>
      </c>
      <c r="M373" s="17" t="s">
        <v>27</v>
      </c>
    </row>
    <row r="374" spans="1:13" ht="13">
      <c r="A374" s="10" t="s">
        <v>778</v>
      </c>
      <c r="B374" s="12" t="s">
        <v>780</v>
      </c>
      <c r="C374" s="19"/>
      <c r="D374" s="13" t="s">
        <v>626</v>
      </c>
      <c r="E374" s="13" t="s">
        <v>24</v>
      </c>
      <c r="F374" s="17" t="s">
        <v>27</v>
      </c>
      <c r="G374" s="13" t="s">
        <v>24</v>
      </c>
      <c r="H374" s="17" t="s">
        <v>27</v>
      </c>
      <c r="I374" s="13" t="s">
        <v>24</v>
      </c>
      <c r="J374" s="17" t="s">
        <v>27</v>
      </c>
      <c r="K374" s="13" t="s">
        <v>24</v>
      </c>
      <c r="L374" s="13" t="s">
        <v>24</v>
      </c>
      <c r="M374" s="17" t="s">
        <v>27</v>
      </c>
    </row>
    <row r="375" spans="1:13" ht="13">
      <c r="A375" s="10" t="s">
        <v>781</v>
      </c>
      <c r="B375" s="12" t="s">
        <v>783</v>
      </c>
      <c r="C375" s="12"/>
      <c r="D375" s="13" t="s">
        <v>626</v>
      </c>
      <c r="E375" s="13" t="s">
        <v>24</v>
      </c>
      <c r="F375" s="17" t="s">
        <v>27</v>
      </c>
      <c r="G375" s="13" t="s">
        <v>24</v>
      </c>
      <c r="H375" s="17" t="s">
        <v>27</v>
      </c>
      <c r="I375" s="13" t="s">
        <v>24</v>
      </c>
      <c r="J375" s="17" t="s">
        <v>27</v>
      </c>
      <c r="K375" s="13" t="s">
        <v>24</v>
      </c>
      <c r="L375" s="13" t="s">
        <v>24</v>
      </c>
      <c r="M375" s="17" t="s">
        <v>27</v>
      </c>
    </row>
    <row r="376" spans="1:13" ht="13">
      <c r="A376" s="10" t="s">
        <v>784</v>
      </c>
      <c r="B376" s="12" t="s">
        <v>786</v>
      </c>
      <c r="C376" s="19"/>
      <c r="D376" s="13" t="s">
        <v>626</v>
      </c>
      <c r="E376" s="13" t="s">
        <v>24</v>
      </c>
      <c r="F376" s="17" t="s">
        <v>27</v>
      </c>
      <c r="G376" s="13" t="s">
        <v>24</v>
      </c>
      <c r="H376" s="17" t="s">
        <v>27</v>
      </c>
      <c r="I376" s="13" t="s">
        <v>24</v>
      </c>
      <c r="J376" s="17" t="s">
        <v>27</v>
      </c>
      <c r="K376" s="13" t="s">
        <v>24</v>
      </c>
      <c r="L376" s="13" t="s">
        <v>24</v>
      </c>
      <c r="M376" s="17" t="s">
        <v>27</v>
      </c>
    </row>
    <row r="377" spans="1:13" ht="13">
      <c r="A377" s="10" t="s">
        <v>787</v>
      </c>
      <c r="B377" s="12" t="s">
        <v>789</v>
      </c>
      <c r="C377" s="12"/>
      <c r="D377" s="13" t="s">
        <v>626</v>
      </c>
      <c r="E377" s="13" t="s">
        <v>24</v>
      </c>
      <c r="F377" s="17" t="s">
        <v>27</v>
      </c>
      <c r="G377" s="13" t="s">
        <v>24</v>
      </c>
      <c r="H377" s="17" t="s">
        <v>27</v>
      </c>
      <c r="I377" s="13" t="s">
        <v>24</v>
      </c>
      <c r="J377" s="17" t="s">
        <v>27</v>
      </c>
      <c r="K377" s="13" t="s">
        <v>24</v>
      </c>
      <c r="L377" s="13" t="s">
        <v>24</v>
      </c>
      <c r="M377" s="17" t="s">
        <v>27</v>
      </c>
    </row>
    <row r="378" spans="1:13" ht="13">
      <c r="A378" s="10" t="s">
        <v>790</v>
      </c>
      <c r="B378" s="12" t="s">
        <v>792</v>
      </c>
      <c r="C378" s="21"/>
      <c r="D378" s="13" t="s">
        <v>626</v>
      </c>
      <c r="E378" s="13" t="s">
        <v>24</v>
      </c>
      <c r="F378" s="17" t="s">
        <v>27</v>
      </c>
      <c r="G378" s="13" t="s">
        <v>24</v>
      </c>
      <c r="H378" s="17" t="s">
        <v>27</v>
      </c>
      <c r="I378" s="13" t="s">
        <v>24</v>
      </c>
      <c r="J378" s="17" t="s">
        <v>27</v>
      </c>
      <c r="K378" s="13" t="s">
        <v>24</v>
      </c>
      <c r="L378" s="13" t="s">
        <v>24</v>
      </c>
      <c r="M378" s="17" t="s">
        <v>27</v>
      </c>
    </row>
    <row r="379" spans="1:13" ht="13">
      <c r="A379" s="10" t="s">
        <v>793</v>
      </c>
      <c r="B379" s="12" t="s">
        <v>795</v>
      </c>
      <c r="C379" s="12"/>
      <c r="D379" s="13" t="s">
        <v>626</v>
      </c>
      <c r="E379" s="13" t="s">
        <v>24</v>
      </c>
      <c r="F379" s="17" t="s">
        <v>27</v>
      </c>
      <c r="G379" s="13" t="s">
        <v>24</v>
      </c>
      <c r="H379" s="17" t="s">
        <v>27</v>
      </c>
      <c r="I379" s="13" t="s">
        <v>24</v>
      </c>
      <c r="J379" s="17" t="s">
        <v>27</v>
      </c>
      <c r="K379" s="13" t="s">
        <v>24</v>
      </c>
      <c r="L379" s="13" t="s">
        <v>24</v>
      </c>
      <c r="M379" s="17" t="s">
        <v>27</v>
      </c>
    </row>
    <row r="380" spans="1:13" ht="13">
      <c r="A380" s="10" t="s">
        <v>796</v>
      </c>
      <c r="B380" s="12" t="s">
        <v>798</v>
      </c>
      <c r="C380" s="19"/>
      <c r="D380" s="13" t="s">
        <v>626</v>
      </c>
      <c r="E380" s="13" t="s">
        <v>24</v>
      </c>
      <c r="F380" s="17" t="s">
        <v>27</v>
      </c>
      <c r="G380" s="13" t="s">
        <v>24</v>
      </c>
      <c r="H380" s="17" t="s">
        <v>27</v>
      </c>
      <c r="I380" s="13" t="s">
        <v>24</v>
      </c>
      <c r="J380" s="17" t="s">
        <v>27</v>
      </c>
      <c r="K380" s="13" t="s">
        <v>24</v>
      </c>
      <c r="L380" s="13" t="s">
        <v>24</v>
      </c>
      <c r="M380" s="17" t="s">
        <v>27</v>
      </c>
    </row>
    <row r="381" spans="1:13" ht="13">
      <c r="A381" s="10" t="s">
        <v>799</v>
      </c>
      <c r="B381" s="12" t="s">
        <v>27</v>
      </c>
      <c r="C381" s="21" t="s">
        <v>1453</v>
      </c>
      <c r="D381" s="13" t="s">
        <v>626</v>
      </c>
      <c r="E381" s="13" t="s">
        <v>24</v>
      </c>
      <c r="F381" s="17" t="s">
        <v>27</v>
      </c>
      <c r="G381" s="13" t="s">
        <v>24</v>
      </c>
      <c r="H381" s="17" t="s">
        <v>27</v>
      </c>
      <c r="I381" s="13" t="s">
        <v>24</v>
      </c>
      <c r="J381" s="17" t="s">
        <v>27</v>
      </c>
      <c r="K381" s="13" t="s">
        <v>24</v>
      </c>
      <c r="L381" s="13" t="s">
        <v>24</v>
      </c>
      <c r="M381" s="17" t="s">
        <v>27</v>
      </c>
    </row>
    <row r="382" spans="1:13" ht="13">
      <c r="A382" s="10" t="s">
        <v>802</v>
      </c>
      <c r="B382" s="12" t="s">
        <v>804</v>
      </c>
      <c r="C382" s="12"/>
      <c r="D382" s="13" t="s">
        <v>626</v>
      </c>
      <c r="E382" s="13" t="s">
        <v>24</v>
      </c>
      <c r="F382" s="17" t="s">
        <v>27</v>
      </c>
      <c r="G382" s="13" t="s">
        <v>24</v>
      </c>
      <c r="H382" s="17" t="s">
        <v>27</v>
      </c>
      <c r="I382" s="13" t="s">
        <v>24</v>
      </c>
      <c r="J382" s="17" t="s">
        <v>27</v>
      </c>
      <c r="K382" s="13" t="s">
        <v>24</v>
      </c>
      <c r="L382" s="13" t="s">
        <v>24</v>
      </c>
      <c r="M382" s="17" t="s">
        <v>27</v>
      </c>
    </row>
    <row r="383" spans="1:13" ht="13">
      <c r="A383" s="10" t="s">
        <v>805</v>
      </c>
      <c r="B383" s="12" t="s">
        <v>27</v>
      </c>
      <c r="C383" s="21" t="s">
        <v>1454</v>
      </c>
      <c r="D383" s="13" t="s">
        <v>626</v>
      </c>
      <c r="E383" s="13" t="s">
        <v>24</v>
      </c>
      <c r="F383" s="17" t="s">
        <v>27</v>
      </c>
      <c r="G383" s="13" t="s">
        <v>24</v>
      </c>
      <c r="H383" s="17" t="s">
        <v>27</v>
      </c>
      <c r="I383" s="13" t="s">
        <v>24</v>
      </c>
      <c r="J383" s="17" t="s">
        <v>27</v>
      </c>
      <c r="K383" s="13" t="s">
        <v>24</v>
      </c>
      <c r="L383" s="13" t="s">
        <v>24</v>
      </c>
      <c r="M383" s="17" t="s">
        <v>27</v>
      </c>
    </row>
    <row r="384" spans="1:13" ht="13">
      <c r="A384" s="10" t="s">
        <v>808</v>
      </c>
      <c r="B384" s="12" t="s">
        <v>810</v>
      </c>
      <c r="C384" s="12"/>
      <c r="D384" s="13" t="s">
        <v>626</v>
      </c>
      <c r="E384" s="13" t="s">
        <v>24</v>
      </c>
      <c r="F384" s="17" t="s">
        <v>27</v>
      </c>
      <c r="G384" s="13" t="s">
        <v>24</v>
      </c>
      <c r="H384" s="17" t="s">
        <v>27</v>
      </c>
      <c r="I384" s="13" t="s">
        <v>24</v>
      </c>
      <c r="J384" s="17" t="s">
        <v>27</v>
      </c>
      <c r="K384" s="13" t="s">
        <v>24</v>
      </c>
      <c r="L384" s="13" t="s">
        <v>24</v>
      </c>
      <c r="M384" s="17" t="s">
        <v>27</v>
      </c>
    </row>
    <row r="385" spans="1:13" ht="13">
      <c r="A385" s="10" t="s">
        <v>811</v>
      </c>
      <c r="B385" s="12" t="s">
        <v>27</v>
      </c>
      <c r="C385" s="21" t="s">
        <v>1455</v>
      </c>
      <c r="D385" s="13" t="s">
        <v>626</v>
      </c>
      <c r="E385" s="13" t="s">
        <v>24</v>
      </c>
      <c r="F385" s="17" t="s">
        <v>27</v>
      </c>
      <c r="G385" s="13" t="s">
        <v>24</v>
      </c>
      <c r="H385" s="17" t="s">
        <v>27</v>
      </c>
      <c r="I385" s="13" t="s">
        <v>24</v>
      </c>
      <c r="J385" s="17" t="s">
        <v>27</v>
      </c>
      <c r="K385" s="13" t="s">
        <v>24</v>
      </c>
      <c r="L385" s="13" t="s">
        <v>24</v>
      </c>
      <c r="M385" s="17" t="s">
        <v>27</v>
      </c>
    </row>
    <row r="386" spans="1:13" ht="13">
      <c r="A386" s="10" t="s">
        <v>814</v>
      </c>
      <c r="B386" s="12" t="s">
        <v>816</v>
      </c>
      <c r="C386" s="12"/>
      <c r="D386" s="13" t="s">
        <v>626</v>
      </c>
      <c r="E386" s="13" t="s">
        <v>24</v>
      </c>
      <c r="F386" s="17" t="s">
        <v>27</v>
      </c>
      <c r="G386" s="13" t="s">
        <v>24</v>
      </c>
      <c r="H386" s="17" t="s">
        <v>27</v>
      </c>
      <c r="I386" s="13" t="s">
        <v>24</v>
      </c>
      <c r="J386" s="17" t="s">
        <v>27</v>
      </c>
      <c r="K386" s="13" t="s">
        <v>24</v>
      </c>
      <c r="L386" s="13" t="s">
        <v>24</v>
      </c>
      <c r="M386" s="17" t="s">
        <v>27</v>
      </c>
    </row>
    <row r="387" spans="1:13" ht="13">
      <c r="A387" s="10" t="s">
        <v>817</v>
      </c>
      <c r="B387" s="12" t="s">
        <v>27</v>
      </c>
      <c r="C387" s="21" t="s">
        <v>1456</v>
      </c>
      <c r="D387" s="13" t="s">
        <v>626</v>
      </c>
      <c r="E387" s="13" t="s">
        <v>24</v>
      </c>
      <c r="F387" s="17" t="s">
        <v>27</v>
      </c>
      <c r="G387" s="13" t="s">
        <v>24</v>
      </c>
      <c r="H387" s="17" t="s">
        <v>27</v>
      </c>
      <c r="I387" s="13" t="s">
        <v>24</v>
      </c>
      <c r="J387" s="17" t="s">
        <v>27</v>
      </c>
      <c r="K387" s="13" t="s">
        <v>24</v>
      </c>
      <c r="L387" s="13" t="s">
        <v>24</v>
      </c>
      <c r="M387" s="17" t="s">
        <v>27</v>
      </c>
    </row>
    <row r="388" spans="1:13" ht="13">
      <c r="A388" s="10" t="s">
        <v>820</v>
      </c>
      <c r="B388" s="12" t="s">
        <v>822</v>
      </c>
      <c r="C388" s="12"/>
      <c r="D388" s="13" t="s">
        <v>626</v>
      </c>
      <c r="E388" s="13" t="s">
        <v>24</v>
      </c>
      <c r="F388" s="17" t="s">
        <v>27</v>
      </c>
      <c r="G388" s="13" t="s">
        <v>24</v>
      </c>
      <c r="H388" s="17" t="s">
        <v>27</v>
      </c>
      <c r="I388" s="13" t="s">
        <v>24</v>
      </c>
      <c r="J388" s="17" t="s">
        <v>27</v>
      </c>
      <c r="K388" s="13" t="s">
        <v>24</v>
      </c>
      <c r="L388" s="13" t="s">
        <v>24</v>
      </c>
      <c r="M388" s="17" t="s">
        <v>27</v>
      </c>
    </row>
    <row r="389" spans="1:13" ht="13">
      <c r="A389" s="10" t="s">
        <v>823</v>
      </c>
      <c r="B389" s="12" t="s">
        <v>27</v>
      </c>
      <c r="C389" s="21" t="s">
        <v>1457</v>
      </c>
      <c r="D389" s="13" t="s">
        <v>626</v>
      </c>
      <c r="E389" s="13" t="s">
        <v>24</v>
      </c>
      <c r="F389" s="17" t="s">
        <v>27</v>
      </c>
      <c r="G389" s="13" t="s">
        <v>24</v>
      </c>
      <c r="H389" s="17" t="s">
        <v>27</v>
      </c>
      <c r="I389" s="13" t="s">
        <v>24</v>
      </c>
      <c r="J389" s="17" t="s">
        <v>27</v>
      </c>
      <c r="K389" s="13" t="s">
        <v>24</v>
      </c>
      <c r="L389" s="13" t="s">
        <v>24</v>
      </c>
      <c r="M389" s="17" t="s">
        <v>27</v>
      </c>
    </row>
    <row r="390" spans="1:13" ht="13">
      <c r="A390" s="10" t="s">
        <v>826</v>
      </c>
      <c r="B390" s="12" t="s">
        <v>828</v>
      </c>
      <c r="C390" s="12"/>
      <c r="D390" s="13" t="s">
        <v>626</v>
      </c>
      <c r="E390" s="13" t="s">
        <v>24</v>
      </c>
      <c r="F390" s="17" t="s">
        <v>27</v>
      </c>
      <c r="G390" s="13" t="s">
        <v>24</v>
      </c>
      <c r="H390" s="17" t="s">
        <v>27</v>
      </c>
      <c r="I390" s="13" t="s">
        <v>24</v>
      </c>
      <c r="J390" s="17" t="s">
        <v>27</v>
      </c>
      <c r="K390" s="13" t="s">
        <v>24</v>
      </c>
      <c r="L390" s="13" t="s">
        <v>24</v>
      </c>
      <c r="M390" s="17" t="s">
        <v>27</v>
      </c>
    </row>
    <row r="391" spans="1:13" ht="13">
      <c r="A391" s="10" t="s">
        <v>829</v>
      </c>
      <c r="B391" s="12" t="s">
        <v>831</v>
      </c>
      <c r="C391" s="19"/>
      <c r="D391" s="13" t="s">
        <v>626</v>
      </c>
      <c r="E391" s="13" t="s">
        <v>24</v>
      </c>
      <c r="F391" s="17" t="s">
        <v>27</v>
      </c>
      <c r="G391" s="13" t="s">
        <v>24</v>
      </c>
      <c r="H391" s="17" t="s">
        <v>27</v>
      </c>
      <c r="I391" s="13" t="s">
        <v>24</v>
      </c>
      <c r="J391" s="17" t="s">
        <v>27</v>
      </c>
      <c r="K391" s="13" t="s">
        <v>24</v>
      </c>
      <c r="L391" s="13" t="s">
        <v>24</v>
      </c>
      <c r="M391" s="17" t="s">
        <v>27</v>
      </c>
    </row>
    <row r="392" spans="1:13" ht="13">
      <c r="A392" s="10" t="s">
        <v>832</v>
      </c>
      <c r="B392" s="12" t="s">
        <v>834</v>
      </c>
      <c r="C392" s="19"/>
      <c r="D392" s="13" t="s">
        <v>626</v>
      </c>
      <c r="E392" s="13" t="s">
        <v>24</v>
      </c>
      <c r="F392" s="17" t="s">
        <v>27</v>
      </c>
      <c r="G392" s="13" t="s">
        <v>24</v>
      </c>
      <c r="H392" s="17" t="s">
        <v>27</v>
      </c>
      <c r="I392" s="13" t="s">
        <v>24</v>
      </c>
      <c r="J392" s="17" t="s">
        <v>27</v>
      </c>
      <c r="K392" s="13" t="s">
        <v>24</v>
      </c>
      <c r="L392" s="13" t="s">
        <v>24</v>
      </c>
      <c r="M392" s="17" t="s">
        <v>27</v>
      </c>
    </row>
    <row r="393" spans="1:13" ht="13">
      <c r="A393" s="10" t="s">
        <v>835</v>
      </c>
      <c r="B393" s="12" t="s">
        <v>837</v>
      </c>
      <c r="C393" s="19"/>
      <c r="D393" s="13" t="s">
        <v>626</v>
      </c>
      <c r="E393" s="13" t="s">
        <v>24</v>
      </c>
      <c r="F393" s="17" t="s">
        <v>27</v>
      </c>
      <c r="G393" s="13" t="s">
        <v>24</v>
      </c>
      <c r="H393" s="17" t="s">
        <v>27</v>
      </c>
      <c r="I393" s="13" t="s">
        <v>24</v>
      </c>
      <c r="J393" s="17" t="s">
        <v>27</v>
      </c>
      <c r="K393" s="13" t="s">
        <v>24</v>
      </c>
      <c r="L393" s="13" t="s">
        <v>24</v>
      </c>
      <c r="M393" s="17" t="s">
        <v>27</v>
      </c>
    </row>
    <row r="394" spans="1:13" ht="13">
      <c r="A394" s="10" t="s">
        <v>838</v>
      </c>
      <c r="B394" s="12" t="s">
        <v>840</v>
      </c>
      <c r="C394" s="19"/>
      <c r="D394" s="13" t="s">
        <v>626</v>
      </c>
      <c r="E394" s="13" t="s">
        <v>24</v>
      </c>
      <c r="F394" s="17" t="s">
        <v>27</v>
      </c>
      <c r="G394" s="13" t="s">
        <v>24</v>
      </c>
      <c r="H394" s="17" t="s">
        <v>27</v>
      </c>
      <c r="I394" s="13" t="s">
        <v>24</v>
      </c>
      <c r="J394" s="17" t="s">
        <v>27</v>
      </c>
      <c r="K394" s="13" t="s">
        <v>24</v>
      </c>
      <c r="L394" s="13" t="s">
        <v>24</v>
      </c>
      <c r="M394" s="17" t="s">
        <v>27</v>
      </c>
    </row>
    <row r="395" spans="1:13" ht="13">
      <c r="A395" s="10" t="s">
        <v>841</v>
      </c>
      <c r="B395" s="12" t="s">
        <v>843</v>
      </c>
      <c r="C395" s="19"/>
      <c r="D395" s="13" t="s">
        <v>626</v>
      </c>
      <c r="E395" s="13" t="s">
        <v>24</v>
      </c>
      <c r="F395" s="17" t="s">
        <v>27</v>
      </c>
      <c r="G395" s="13" t="s">
        <v>24</v>
      </c>
      <c r="H395" s="17" t="s">
        <v>27</v>
      </c>
      <c r="I395" s="13" t="s">
        <v>24</v>
      </c>
      <c r="J395" s="17" t="s">
        <v>27</v>
      </c>
      <c r="K395" s="13" t="s">
        <v>24</v>
      </c>
      <c r="L395" s="13" t="s">
        <v>24</v>
      </c>
      <c r="M395" s="17" t="s">
        <v>27</v>
      </c>
    </row>
    <row r="396" spans="1:13" ht="13">
      <c r="A396" s="10" t="s">
        <v>844</v>
      </c>
      <c r="B396" s="12" t="s">
        <v>846</v>
      </c>
      <c r="C396" s="12"/>
      <c r="D396" s="13" t="s">
        <v>626</v>
      </c>
      <c r="E396" s="13" t="s">
        <v>24</v>
      </c>
      <c r="F396" s="17" t="s">
        <v>27</v>
      </c>
      <c r="G396" s="13" t="s">
        <v>24</v>
      </c>
      <c r="H396" s="17" t="s">
        <v>27</v>
      </c>
      <c r="I396" s="13" t="s">
        <v>24</v>
      </c>
      <c r="J396" s="17" t="s">
        <v>27</v>
      </c>
      <c r="K396" s="13" t="s">
        <v>24</v>
      </c>
      <c r="L396" s="13" t="s">
        <v>24</v>
      </c>
      <c r="M396" s="17" t="s">
        <v>27</v>
      </c>
    </row>
    <row r="397" spans="1:13" ht="13">
      <c r="A397" s="10" t="s">
        <v>847</v>
      </c>
      <c r="B397" s="12" t="s">
        <v>849</v>
      </c>
      <c r="C397" s="12"/>
      <c r="D397" s="13" t="s">
        <v>626</v>
      </c>
      <c r="E397" s="13" t="s">
        <v>24</v>
      </c>
      <c r="F397" s="17" t="s">
        <v>27</v>
      </c>
      <c r="G397" s="13" t="s">
        <v>24</v>
      </c>
      <c r="H397" s="17" t="s">
        <v>27</v>
      </c>
      <c r="I397" s="13" t="s">
        <v>24</v>
      </c>
      <c r="J397" s="17" t="s">
        <v>27</v>
      </c>
      <c r="K397" s="13" t="s">
        <v>24</v>
      </c>
      <c r="L397" s="13" t="s">
        <v>24</v>
      </c>
      <c r="M397" s="17" t="s">
        <v>27</v>
      </c>
    </row>
    <row r="398" spans="1:13" ht="13">
      <c r="A398" s="10" t="s">
        <v>850</v>
      </c>
      <c r="B398" s="12" t="s">
        <v>852</v>
      </c>
      <c r="C398" s="12"/>
      <c r="D398" s="13" t="s">
        <v>626</v>
      </c>
      <c r="E398" s="13" t="s">
        <v>24</v>
      </c>
      <c r="F398" s="17" t="s">
        <v>27</v>
      </c>
      <c r="G398" s="13" t="s">
        <v>24</v>
      </c>
      <c r="H398" s="17" t="s">
        <v>27</v>
      </c>
      <c r="I398" s="13" t="s">
        <v>24</v>
      </c>
      <c r="J398" s="17" t="s">
        <v>27</v>
      </c>
      <c r="K398" s="13" t="s">
        <v>24</v>
      </c>
      <c r="L398" s="13" t="s">
        <v>24</v>
      </c>
      <c r="M398" s="17" t="s">
        <v>27</v>
      </c>
    </row>
    <row r="399" spans="1:13" ht="13">
      <c r="A399" s="10" t="s">
        <v>853</v>
      </c>
      <c r="B399" s="12" t="s">
        <v>855</v>
      </c>
      <c r="C399" s="12"/>
      <c r="D399" s="13" t="s">
        <v>626</v>
      </c>
      <c r="E399" s="13" t="s">
        <v>24</v>
      </c>
      <c r="F399" s="17" t="s">
        <v>27</v>
      </c>
      <c r="G399" s="13" t="s">
        <v>24</v>
      </c>
      <c r="H399" s="17" t="s">
        <v>27</v>
      </c>
      <c r="I399" s="13" t="s">
        <v>24</v>
      </c>
      <c r="J399" s="17" t="s">
        <v>27</v>
      </c>
      <c r="K399" s="13" t="s">
        <v>24</v>
      </c>
      <c r="L399" s="13" t="s">
        <v>24</v>
      </c>
      <c r="M399" s="17" t="s">
        <v>27</v>
      </c>
    </row>
    <row r="400" spans="1:13" ht="13">
      <c r="A400" s="10" t="s">
        <v>856</v>
      </c>
      <c r="B400" s="12" t="s">
        <v>858</v>
      </c>
      <c r="C400" s="12"/>
      <c r="D400" s="13" t="s">
        <v>626</v>
      </c>
      <c r="E400" s="13" t="s">
        <v>24</v>
      </c>
      <c r="F400" s="17" t="s">
        <v>27</v>
      </c>
      <c r="G400" s="13" t="s">
        <v>24</v>
      </c>
      <c r="H400" s="17" t="s">
        <v>27</v>
      </c>
      <c r="I400" s="13" t="s">
        <v>24</v>
      </c>
      <c r="J400" s="17" t="s">
        <v>27</v>
      </c>
      <c r="K400" s="13" t="s">
        <v>24</v>
      </c>
      <c r="L400" s="13" t="s">
        <v>24</v>
      </c>
      <c r="M400" s="17" t="s">
        <v>27</v>
      </c>
    </row>
    <row r="401" spans="1:13" ht="13">
      <c r="A401" s="10" t="s">
        <v>859</v>
      </c>
      <c r="B401" s="12" t="s">
        <v>27</v>
      </c>
      <c r="C401" s="19"/>
      <c r="D401" s="13" t="s">
        <v>626</v>
      </c>
      <c r="E401" s="13" t="s">
        <v>24</v>
      </c>
      <c r="F401" s="13" t="s">
        <v>24</v>
      </c>
      <c r="G401" s="13" t="s">
        <v>24</v>
      </c>
      <c r="H401" s="13" t="s">
        <v>24</v>
      </c>
      <c r="I401" s="13" t="s">
        <v>24</v>
      </c>
      <c r="J401" s="13" t="s">
        <v>24</v>
      </c>
      <c r="K401" s="13" t="s">
        <v>24</v>
      </c>
      <c r="L401" s="13" t="s">
        <v>24</v>
      </c>
      <c r="M401" s="13" t="s">
        <v>24</v>
      </c>
    </row>
    <row r="402" spans="1:13" ht="13">
      <c r="A402" s="10" t="s">
        <v>861</v>
      </c>
      <c r="B402" s="12" t="s">
        <v>27</v>
      </c>
      <c r="C402" s="19"/>
      <c r="D402" s="13" t="s">
        <v>626</v>
      </c>
      <c r="E402" s="13" t="s">
        <v>24</v>
      </c>
      <c r="F402" s="13" t="s">
        <v>24</v>
      </c>
      <c r="G402" s="13" t="s">
        <v>24</v>
      </c>
      <c r="H402" s="13" t="s">
        <v>24</v>
      </c>
      <c r="I402" s="13" t="s">
        <v>24</v>
      </c>
      <c r="J402" s="13" t="s">
        <v>24</v>
      </c>
      <c r="K402" s="13" t="s">
        <v>24</v>
      </c>
      <c r="L402" s="13" t="s">
        <v>24</v>
      </c>
      <c r="M402" s="13" t="s">
        <v>24</v>
      </c>
    </row>
    <row r="403" spans="1:13" ht="13">
      <c r="A403" s="10" t="s">
        <v>863</v>
      </c>
      <c r="B403" s="12" t="s">
        <v>27</v>
      </c>
      <c r="C403" s="19"/>
      <c r="D403" s="13" t="s">
        <v>626</v>
      </c>
      <c r="E403" s="13" t="s">
        <v>24</v>
      </c>
      <c r="F403" s="13" t="s">
        <v>24</v>
      </c>
      <c r="G403" s="13" t="s">
        <v>24</v>
      </c>
      <c r="H403" s="13" t="s">
        <v>24</v>
      </c>
      <c r="I403" s="13" t="s">
        <v>24</v>
      </c>
      <c r="J403" s="13" t="s">
        <v>24</v>
      </c>
      <c r="K403" s="13" t="s">
        <v>24</v>
      </c>
      <c r="L403" s="13" t="s">
        <v>24</v>
      </c>
      <c r="M403" s="13" t="s">
        <v>24</v>
      </c>
    </row>
    <row r="404" spans="1:13" ht="13">
      <c r="A404" s="10" t="s">
        <v>865</v>
      </c>
      <c r="B404" s="12" t="s">
        <v>27</v>
      </c>
      <c r="C404" s="19"/>
      <c r="D404" s="13" t="s">
        <v>626</v>
      </c>
      <c r="E404" s="13" t="s">
        <v>24</v>
      </c>
      <c r="F404" s="13" t="s">
        <v>24</v>
      </c>
      <c r="G404" s="13" t="s">
        <v>24</v>
      </c>
      <c r="H404" s="13" t="s">
        <v>24</v>
      </c>
      <c r="I404" s="13" t="s">
        <v>24</v>
      </c>
      <c r="J404" s="13" t="s">
        <v>24</v>
      </c>
      <c r="K404" s="13" t="s">
        <v>24</v>
      </c>
      <c r="L404" s="13" t="s">
        <v>24</v>
      </c>
      <c r="M404" s="13" t="s">
        <v>24</v>
      </c>
    </row>
    <row r="405" spans="1:13" ht="13">
      <c r="A405" s="10" t="s">
        <v>867</v>
      </c>
      <c r="B405" s="12" t="s">
        <v>27</v>
      </c>
      <c r="C405" s="19"/>
      <c r="D405" s="13" t="s">
        <v>626</v>
      </c>
      <c r="E405" s="13" t="s">
        <v>24</v>
      </c>
      <c r="F405" s="13" t="s">
        <v>24</v>
      </c>
      <c r="G405" s="13" t="s">
        <v>24</v>
      </c>
      <c r="H405" s="13" t="s">
        <v>24</v>
      </c>
      <c r="I405" s="13" t="s">
        <v>24</v>
      </c>
      <c r="J405" s="13" t="s">
        <v>24</v>
      </c>
      <c r="K405" s="13" t="s">
        <v>24</v>
      </c>
      <c r="L405" s="13" t="s">
        <v>24</v>
      </c>
      <c r="M405" s="13" t="s">
        <v>24</v>
      </c>
    </row>
    <row r="406" spans="1:13" ht="13">
      <c r="A406" s="10" t="s">
        <v>869</v>
      </c>
      <c r="B406" s="12" t="s">
        <v>27</v>
      </c>
      <c r="C406" s="19"/>
      <c r="D406" s="13" t="s">
        <v>626</v>
      </c>
      <c r="E406" s="13" t="s">
        <v>24</v>
      </c>
      <c r="F406" s="13" t="s">
        <v>24</v>
      </c>
      <c r="G406" s="13" t="s">
        <v>24</v>
      </c>
      <c r="H406" s="13" t="s">
        <v>24</v>
      </c>
      <c r="I406" s="13" t="s">
        <v>24</v>
      </c>
      <c r="J406" s="13" t="s">
        <v>24</v>
      </c>
      <c r="K406" s="13" t="s">
        <v>24</v>
      </c>
      <c r="L406" s="13" t="s">
        <v>24</v>
      </c>
      <c r="M406" s="13" t="s">
        <v>24</v>
      </c>
    </row>
    <row r="407" spans="1:13" ht="13">
      <c r="A407" s="10" t="s">
        <v>871</v>
      </c>
      <c r="B407" s="12" t="s">
        <v>27</v>
      </c>
      <c r="C407" s="19" t="s">
        <v>873</v>
      </c>
      <c r="D407" s="13" t="s">
        <v>626</v>
      </c>
      <c r="E407" s="13" t="s">
        <v>24</v>
      </c>
      <c r="F407" s="13" t="s">
        <v>24</v>
      </c>
      <c r="G407" s="13" t="s">
        <v>24</v>
      </c>
      <c r="H407" s="13" t="s">
        <v>24</v>
      </c>
      <c r="I407" s="13" t="s">
        <v>24</v>
      </c>
      <c r="J407" s="13" t="s">
        <v>24</v>
      </c>
      <c r="K407" s="13" t="s">
        <v>24</v>
      </c>
      <c r="L407" s="13" t="s">
        <v>24</v>
      </c>
      <c r="M407" s="13" t="s">
        <v>24</v>
      </c>
    </row>
    <row r="408" spans="1:13" ht="13">
      <c r="A408" s="10" t="s">
        <v>874</v>
      </c>
      <c r="B408" s="12" t="s">
        <v>27</v>
      </c>
      <c r="C408" s="19" t="s">
        <v>876</v>
      </c>
      <c r="D408" s="13" t="s">
        <v>626</v>
      </c>
      <c r="E408" s="13" t="s">
        <v>24</v>
      </c>
      <c r="F408" s="13" t="s">
        <v>24</v>
      </c>
      <c r="G408" s="13" t="s">
        <v>24</v>
      </c>
      <c r="H408" s="13" t="s">
        <v>24</v>
      </c>
      <c r="I408" s="13" t="s">
        <v>24</v>
      </c>
      <c r="J408" s="13" t="s">
        <v>24</v>
      </c>
      <c r="K408" s="13" t="s">
        <v>24</v>
      </c>
      <c r="L408" s="13" t="s">
        <v>24</v>
      </c>
      <c r="M408" s="13" t="s">
        <v>24</v>
      </c>
    </row>
    <row r="409" spans="1:13" ht="13">
      <c r="A409" s="10" t="s">
        <v>877</v>
      </c>
      <c r="B409" s="12" t="s">
        <v>27</v>
      </c>
      <c r="C409" s="21" t="s">
        <v>879</v>
      </c>
      <c r="D409" s="13" t="s">
        <v>626</v>
      </c>
      <c r="E409" s="13" t="s">
        <v>24</v>
      </c>
      <c r="F409" s="13" t="s">
        <v>24</v>
      </c>
      <c r="G409" s="13" t="s">
        <v>24</v>
      </c>
      <c r="H409" s="13" t="s">
        <v>24</v>
      </c>
      <c r="I409" s="13" t="s">
        <v>24</v>
      </c>
      <c r="J409" s="13" t="s">
        <v>24</v>
      </c>
      <c r="K409" s="13" t="s">
        <v>24</v>
      </c>
      <c r="L409" s="13" t="s">
        <v>24</v>
      </c>
      <c r="M409" s="13" t="s">
        <v>24</v>
      </c>
    </row>
    <row r="410" spans="1:13" ht="13">
      <c r="A410" s="10" t="s">
        <v>880</v>
      </c>
      <c r="B410" s="12" t="s">
        <v>27</v>
      </c>
      <c r="C410" s="21" t="s">
        <v>882</v>
      </c>
      <c r="D410" s="13" t="s">
        <v>626</v>
      </c>
      <c r="E410" s="13" t="s">
        <v>24</v>
      </c>
      <c r="F410" s="13" t="s">
        <v>24</v>
      </c>
      <c r="G410" s="13" t="s">
        <v>24</v>
      </c>
      <c r="H410" s="13" t="s">
        <v>24</v>
      </c>
      <c r="I410" s="13" t="s">
        <v>24</v>
      </c>
      <c r="J410" s="13" t="s">
        <v>24</v>
      </c>
      <c r="K410" s="13" t="s">
        <v>24</v>
      </c>
      <c r="L410" s="13" t="s">
        <v>24</v>
      </c>
      <c r="M410" s="13" t="s">
        <v>24</v>
      </c>
    </row>
    <row r="411" spans="1:13" ht="13">
      <c r="A411" s="10" t="s">
        <v>883</v>
      </c>
      <c r="B411" s="12" t="s">
        <v>27</v>
      </c>
      <c r="C411" s="19" t="s">
        <v>885</v>
      </c>
      <c r="D411" s="13" t="s">
        <v>626</v>
      </c>
      <c r="E411" s="13" t="s">
        <v>24</v>
      </c>
      <c r="F411" s="13" t="s">
        <v>24</v>
      </c>
      <c r="G411" s="13" t="s">
        <v>24</v>
      </c>
      <c r="H411" s="13" t="s">
        <v>24</v>
      </c>
      <c r="I411" s="13" t="s">
        <v>24</v>
      </c>
      <c r="J411" s="13" t="s">
        <v>24</v>
      </c>
      <c r="K411" s="13" t="s">
        <v>24</v>
      </c>
      <c r="L411" s="13" t="s">
        <v>24</v>
      </c>
      <c r="M411" s="13" t="s">
        <v>24</v>
      </c>
    </row>
    <row r="412" spans="1:13" ht="13">
      <c r="A412" s="10" t="s">
        <v>886</v>
      </c>
      <c r="B412" s="12" t="s">
        <v>888</v>
      </c>
      <c r="C412" s="12"/>
      <c r="D412" s="13" t="s">
        <v>626</v>
      </c>
      <c r="E412" s="13" t="s">
        <v>24</v>
      </c>
      <c r="F412" s="17" t="s">
        <v>27</v>
      </c>
      <c r="G412" s="17" t="s">
        <v>27</v>
      </c>
      <c r="H412" s="17" t="s">
        <v>27</v>
      </c>
      <c r="I412" s="17" t="s">
        <v>27</v>
      </c>
      <c r="J412" s="17" t="s">
        <v>27</v>
      </c>
      <c r="K412" s="17" t="s">
        <v>27</v>
      </c>
      <c r="L412" s="17" t="s">
        <v>27</v>
      </c>
      <c r="M412" s="17" t="s">
        <v>27</v>
      </c>
    </row>
    <row r="413" spans="1:13" ht="13">
      <c r="A413" s="10" t="s">
        <v>889</v>
      </c>
      <c r="B413" s="12" t="s">
        <v>891</v>
      </c>
      <c r="C413" s="12"/>
      <c r="D413" s="13" t="s">
        <v>626</v>
      </c>
      <c r="E413" s="13" t="s">
        <v>24</v>
      </c>
      <c r="F413" s="17" t="s">
        <v>27</v>
      </c>
      <c r="G413" s="13" t="s">
        <v>24</v>
      </c>
      <c r="H413" s="17" t="s">
        <v>27</v>
      </c>
      <c r="I413" s="13" t="s">
        <v>24</v>
      </c>
      <c r="J413" s="17" t="s">
        <v>27</v>
      </c>
      <c r="K413" s="13" t="s">
        <v>24</v>
      </c>
      <c r="L413" s="13" t="s">
        <v>24</v>
      </c>
      <c r="M413" s="17" t="s">
        <v>27</v>
      </c>
    </row>
    <row r="414" spans="1:13" ht="13">
      <c r="A414" s="10" t="s">
        <v>892</v>
      </c>
      <c r="B414" s="12" t="s">
        <v>894</v>
      </c>
      <c r="C414" s="12"/>
      <c r="D414" s="13" t="s">
        <v>626</v>
      </c>
      <c r="E414" s="13" t="s">
        <v>24</v>
      </c>
      <c r="F414" s="17" t="s">
        <v>27</v>
      </c>
      <c r="G414" s="13" t="s">
        <v>24</v>
      </c>
      <c r="H414" s="17" t="s">
        <v>27</v>
      </c>
      <c r="I414" s="13" t="s">
        <v>24</v>
      </c>
      <c r="J414" s="17" t="s">
        <v>27</v>
      </c>
      <c r="K414" s="13" t="s">
        <v>24</v>
      </c>
      <c r="L414" s="13" t="s">
        <v>24</v>
      </c>
      <c r="M414" s="17" t="s">
        <v>27</v>
      </c>
    </row>
    <row r="415" spans="1:13" ht="13">
      <c r="A415" s="10" t="s">
        <v>895</v>
      </c>
      <c r="B415" s="12" t="s">
        <v>897</v>
      </c>
      <c r="C415" s="12"/>
      <c r="D415" s="13" t="s">
        <v>626</v>
      </c>
      <c r="E415" s="13" t="s">
        <v>24</v>
      </c>
      <c r="F415" s="17" t="s">
        <v>27</v>
      </c>
      <c r="G415" s="13" t="s">
        <v>24</v>
      </c>
      <c r="H415" s="17" t="s">
        <v>27</v>
      </c>
      <c r="I415" s="13" t="s">
        <v>24</v>
      </c>
      <c r="J415" s="17" t="s">
        <v>27</v>
      </c>
      <c r="K415" s="13" t="s">
        <v>24</v>
      </c>
      <c r="L415" s="13" t="s">
        <v>24</v>
      </c>
      <c r="M415" s="17" t="s">
        <v>27</v>
      </c>
    </row>
    <row r="416" spans="1:13" ht="13">
      <c r="A416" s="10" t="s">
        <v>898</v>
      </c>
      <c r="B416" s="12" t="s">
        <v>900</v>
      </c>
      <c r="C416" s="12"/>
      <c r="D416" s="13" t="s">
        <v>626</v>
      </c>
      <c r="E416" s="13" t="s">
        <v>24</v>
      </c>
      <c r="F416" s="17" t="s">
        <v>27</v>
      </c>
      <c r="G416" s="13" t="s">
        <v>24</v>
      </c>
      <c r="H416" s="17" t="s">
        <v>27</v>
      </c>
      <c r="I416" s="13" t="s">
        <v>24</v>
      </c>
      <c r="J416" s="17" t="s">
        <v>27</v>
      </c>
      <c r="K416" s="13" t="s">
        <v>24</v>
      </c>
      <c r="L416" s="13" t="s">
        <v>24</v>
      </c>
      <c r="M416" s="17" t="s">
        <v>27</v>
      </c>
    </row>
    <row r="417" spans="1:13" ht="13">
      <c r="A417" s="10" t="s">
        <v>901</v>
      </c>
      <c r="B417" s="12" t="s">
        <v>903</v>
      </c>
      <c r="C417" s="12"/>
      <c r="D417" s="13" t="s">
        <v>626</v>
      </c>
      <c r="E417" s="13" t="s">
        <v>24</v>
      </c>
      <c r="F417" s="17" t="s">
        <v>27</v>
      </c>
      <c r="G417" s="13" t="s">
        <v>24</v>
      </c>
      <c r="H417" s="17" t="s">
        <v>27</v>
      </c>
      <c r="I417" s="13" t="s">
        <v>24</v>
      </c>
      <c r="J417" s="17" t="s">
        <v>27</v>
      </c>
      <c r="K417" s="13" t="s">
        <v>24</v>
      </c>
      <c r="L417" s="13" t="s">
        <v>24</v>
      </c>
      <c r="M417" s="17" t="s">
        <v>27</v>
      </c>
    </row>
    <row r="418" spans="1:13" ht="13">
      <c r="A418" s="10" t="s">
        <v>904</v>
      </c>
      <c r="B418" s="12" t="s">
        <v>906</v>
      </c>
      <c r="C418" s="12"/>
      <c r="D418" s="13" t="s">
        <v>626</v>
      </c>
      <c r="E418" s="13" t="s">
        <v>24</v>
      </c>
      <c r="F418" s="17" t="s">
        <v>27</v>
      </c>
      <c r="G418" s="13" t="s">
        <v>24</v>
      </c>
      <c r="H418" s="17" t="s">
        <v>27</v>
      </c>
      <c r="I418" s="13" t="s">
        <v>24</v>
      </c>
      <c r="J418" s="17" t="s">
        <v>27</v>
      </c>
      <c r="K418" s="13" t="s">
        <v>24</v>
      </c>
      <c r="L418" s="13" t="s">
        <v>24</v>
      </c>
      <c r="M418" s="17" t="s">
        <v>27</v>
      </c>
    </row>
    <row r="419" spans="1:13" ht="13">
      <c r="A419" s="10" t="s">
        <v>907</v>
      </c>
      <c r="B419" s="12" t="s">
        <v>909</v>
      </c>
      <c r="C419" s="12"/>
      <c r="D419" s="13" t="s">
        <v>626</v>
      </c>
      <c r="E419" s="13" t="s">
        <v>24</v>
      </c>
      <c r="F419" s="17" t="s">
        <v>27</v>
      </c>
      <c r="G419" s="13" t="s">
        <v>24</v>
      </c>
      <c r="H419" s="17" t="s">
        <v>27</v>
      </c>
      <c r="I419" s="13" t="s">
        <v>24</v>
      </c>
      <c r="J419" s="17" t="s">
        <v>27</v>
      </c>
      <c r="K419" s="13" t="s">
        <v>24</v>
      </c>
      <c r="L419" s="13" t="s">
        <v>24</v>
      </c>
      <c r="M419" s="17" t="s">
        <v>27</v>
      </c>
    </row>
    <row r="420" spans="1:13" ht="13">
      <c r="A420" s="10" t="s">
        <v>910</v>
      </c>
      <c r="B420" s="12" t="s">
        <v>912</v>
      </c>
      <c r="C420" s="12"/>
      <c r="D420" s="13" t="s">
        <v>626</v>
      </c>
      <c r="E420" s="13" t="s">
        <v>24</v>
      </c>
      <c r="F420" s="17" t="s">
        <v>27</v>
      </c>
      <c r="G420" s="13" t="s">
        <v>24</v>
      </c>
      <c r="H420" s="17" t="s">
        <v>27</v>
      </c>
      <c r="I420" s="13" t="s">
        <v>24</v>
      </c>
      <c r="J420" s="17" t="s">
        <v>27</v>
      </c>
      <c r="K420" s="13" t="s">
        <v>24</v>
      </c>
      <c r="L420" s="13" t="s">
        <v>24</v>
      </c>
      <c r="M420" s="17" t="s">
        <v>27</v>
      </c>
    </row>
    <row r="421" spans="1:13" ht="13">
      <c r="A421" s="10" t="s">
        <v>913</v>
      </c>
      <c r="B421" s="12" t="s">
        <v>915</v>
      </c>
      <c r="C421" s="12"/>
      <c r="D421" s="13" t="s">
        <v>626</v>
      </c>
      <c r="E421" s="13" t="s">
        <v>24</v>
      </c>
      <c r="F421" s="17" t="s">
        <v>27</v>
      </c>
      <c r="G421" s="13" t="s">
        <v>24</v>
      </c>
      <c r="H421" s="17" t="s">
        <v>27</v>
      </c>
      <c r="I421" s="13" t="s">
        <v>24</v>
      </c>
      <c r="J421" s="17" t="s">
        <v>27</v>
      </c>
      <c r="K421" s="13" t="s">
        <v>24</v>
      </c>
      <c r="L421" s="13" t="s">
        <v>24</v>
      </c>
      <c r="M421" s="17" t="s">
        <v>27</v>
      </c>
    </row>
    <row r="422" spans="1:13" ht="13">
      <c r="A422" s="10" t="s">
        <v>916</v>
      </c>
      <c r="B422" s="12" t="s">
        <v>918</v>
      </c>
      <c r="C422" s="12"/>
      <c r="D422" s="13" t="s">
        <v>626</v>
      </c>
      <c r="E422" s="13" t="s">
        <v>24</v>
      </c>
      <c r="F422" s="17" t="s">
        <v>27</v>
      </c>
      <c r="G422" s="13" t="s">
        <v>24</v>
      </c>
      <c r="H422" s="17" t="s">
        <v>27</v>
      </c>
      <c r="I422" s="13" t="s">
        <v>24</v>
      </c>
      <c r="J422" s="17" t="s">
        <v>27</v>
      </c>
      <c r="K422" s="13" t="s">
        <v>24</v>
      </c>
      <c r="L422" s="13" t="s">
        <v>24</v>
      </c>
      <c r="M422" s="17" t="s">
        <v>27</v>
      </c>
    </row>
    <row r="423" spans="1:13" ht="13">
      <c r="A423" s="10" t="s">
        <v>919</v>
      </c>
      <c r="B423" s="12" t="s">
        <v>921</v>
      </c>
      <c r="C423" s="12"/>
      <c r="D423" s="13" t="s">
        <v>626</v>
      </c>
      <c r="E423" s="13" t="s">
        <v>24</v>
      </c>
      <c r="F423" s="17" t="s">
        <v>27</v>
      </c>
      <c r="G423" s="13" t="s">
        <v>24</v>
      </c>
      <c r="H423" s="17" t="s">
        <v>27</v>
      </c>
      <c r="I423" s="13" t="s">
        <v>24</v>
      </c>
      <c r="J423" s="17" t="s">
        <v>27</v>
      </c>
      <c r="K423" s="13" t="s">
        <v>24</v>
      </c>
      <c r="L423" s="17" t="s">
        <v>27</v>
      </c>
      <c r="M423" s="17" t="s">
        <v>27</v>
      </c>
    </row>
    <row r="424" spans="1:13" ht="13">
      <c r="A424" s="10" t="s">
        <v>922</v>
      </c>
      <c r="B424" s="12" t="s">
        <v>921</v>
      </c>
      <c r="C424" s="12"/>
      <c r="D424" s="13" t="s">
        <v>626</v>
      </c>
      <c r="E424" s="13" t="s">
        <v>24</v>
      </c>
      <c r="F424" s="17" t="s">
        <v>27</v>
      </c>
      <c r="G424" s="13" t="s">
        <v>24</v>
      </c>
      <c r="H424" s="17" t="s">
        <v>27</v>
      </c>
      <c r="I424" s="13" t="s">
        <v>24</v>
      </c>
      <c r="J424" s="17" t="s">
        <v>27</v>
      </c>
      <c r="K424" s="13" t="s">
        <v>24</v>
      </c>
      <c r="L424" s="17" t="s">
        <v>27</v>
      </c>
      <c r="M424" s="17" t="s">
        <v>27</v>
      </c>
    </row>
    <row r="425" spans="1:13" ht="13">
      <c r="A425" s="10" t="s">
        <v>924</v>
      </c>
      <c r="B425" s="12" t="s">
        <v>921</v>
      </c>
      <c r="C425" s="12"/>
      <c r="D425" s="13" t="s">
        <v>626</v>
      </c>
      <c r="E425" s="13" t="s">
        <v>24</v>
      </c>
      <c r="F425" s="17" t="s">
        <v>27</v>
      </c>
      <c r="G425" s="13" t="s">
        <v>24</v>
      </c>
      <c r="H425" s="17" t="s">
        <v>27</v>
      </c>
      <c r="I425" s="13" t="s">
        <v>24</v>
      </c>
      <c r="J425" s="17" t="s">
        <v>27</v>
      </c>
      <c r="K425" s="13" t="s">
        <v>24</v>
      </c>
      <c r="L425" s="17" t="s">
        <v>27</v>
      </c>
      <c r="M425" s="17" t="s">
        <v>27</v>
      </c>
    </row>
    <row r="426" spans="1:13" ht="13">
      <c r="A426" s="10" t="s">
        <v>926</v>
      </c>
      <c r="B426" s="12" t="s">
        <v>921</v>
      </c>
      <c r="C426" s="12"/>
      <c r="D426" s="13" t="s">
        <v>626</v>
      </c>
      <c r="E426" s="13" t="s">
        <v>24</v>
      </c>
      <c r="F426" s="17" t="s">
        <v>27</v>
      </c>
      <c r="G426" s="13" t="s">
        <v>24</v>
      </c>
      <c r="H426" s="17" t="s">
        <v>27</v>
      </c>
      <c r="I426" s="13" t="s">
        <v>24</v>
      </c>
      <c r="J426" s="17" t="s">
        <v>27</v>
      </c>
      <c r="K426" s="13" t="s">
        <v>24</v>
      </c>
      <c r="L426" s="17" t="s">
        <v>27</v>
      </c>
      <c r="M426" s="17" t="s">
        <v>27</v>
      </c>
    </row>
    <row r="427" spans="1:13" ht="13">
      <c r="A427" s="10" t="s">
        <v>928</v>
      </c>
      <c r="B427" s="12" t="s">
        <v>921</v>
      </c>
      <c r="C427" s="12"/>
      <c r="D427" s="13" t="s">
        <v>626</v>
      </c>
      <c r="E427" s="13" t="s">
        <v>24</v>
      </c>
      <c r="F427" s="17" t="s">
        <v>27</v>
      </c>
      <c r="G427" s="13" t="s">
        <v>24</v>
      </c>
      <c r="H427" s="17" t="s">
        <v>27</v>
      </c>
      <c r="I427" s="13" t="s">
        <v>24</v>
      </c>
      <c r="J427" s="17" t="s">
        <v>27</v>
      </c>
      <c r="K427" s="13" t="s">
        <v>24</v>
      </c>
      <c r="L427" s="17" t="s">
        <v>27</v>
      </c>
      <c r="M427" s="17" t="s">
        <v>27</v>
      </c>
    </row>
    <row r="428" spans="1:13" ht="13">
      <c r="A428" s="10" t="s">
        <v>930</v>
      </c>
      <c r="B428" s="12" t="s">
        <v>921</v>
      </c>
      <c r="C428" s="12"/>
      <c r="D428" s="13" t="s">
        <v>626</v>
      </c>
      <c r="E428" s="13" t="s">
        <v>24</v>
      </c>
      <c r="F428" s="17" t="s">
        <v>27</v>
      </c>
      <c r="G428" s="13" t="s">
        <v>24</v>
      </c>
      <c r="H428" s="17" t="s">
        <v>27</v>
      </c>
      <c r="I428" s="13" t="s">
        <v>24</v>
      </c>
      <c r="J428" s="17" t="s">
        <v>27</v>
      </c>
      <c r="K428" s="13" t="s">
        <v>24</v>
      </c>
      <c r="L428" s="17" t="s">
        <v>27</v>
      </c>
      <c r="M428" s="17" t="s">
        <v>27</v>
      </c>
    </row>
    <row r="429" spans="1:13" ht="13">
      <c r="A429" s="10" t="s">
        <v>932</v>
      </c>
      <c r="B429" s="12" t="s">
        <v>921</v>
      </c>
      <c r="C429" s="12"/>
      <c r="D429" s="13" t="s">
        <v>626</v>
      </c>
      <c r="E429" s="13" t="s">
        <v>24</v>
      </c>
      <c r="F429" s="17" t="s">
        <v>27</v>
      </c>
      <c r="G429" s="13" t="s">
        <v>24</v>
      </c>
      <c r="H429" s="17" t="s">
        <v>27</v>
      </c>
      <c r="I429" s="13" t="s">
        <v>24</v>
      </c>
      <c r="J429" s="17" t="s">
        <v>27</v>
      </c>
      <c r="K429" s="13" t="s">
        <v>24</v>
      </c>
      <c r="L429" s="17" t="s">
        <v>27</v>
      </c>
      <c r="M429" s="17" t="s">
        <v>27</v>
      </c>
    </row>
    <row r="430" spans="1:13" ht="16">
      <c r="A430" s="29" t="s">
        <v>934</v>
      </c>
      <c r="B430" s="12" t="s">
        <v>921</v>
      </c>
      <c r="C430" s="12"/>
      <c r="D430" s="13" t="s">
        <v>626</v>
      </c>
      <c r="E430" s="13" t="s">
        <v>24</v>
      </c>
      <c r="F430" s="17" t="s">
        <v>27</v>
      </c>
      <c r="G430" s="13" t="s">
        <v>24</v>
      </c>
      <c r="H430" s="17" t="s">
        <v>27</v>
      </c>
      <c r="I430" s="13" t="s">
        <v>24</v>
      </c>
      <c r="J430" s="17" t="s">
        <v>27</v>
      </c>
      <c r="K430" s="13" t="s">
        <v>24</v>
      </c>
      <c r="L430" s="17" t="s">
        <v>27</v>
      </c>
      <c r="M430" s="17" t="s">
        <v>27</v>
      </c>
    </row>
    <row r="431" spans="1:13" ht="16">
      <c r="A431" s="29" t="s">
        <v>935</v>
      </c>
      <c r="B431" s="12" t="s">
        <v>921</v>
      </c>
      <c r="C431" s="12"/>
      <c r="D431" s="13" t="s">
        <v>626</v>
      </c>
      <c r="E431" s="13" t="s">
        <v>24</v>
      </c>
      <c r="F431" s="17" t="s">
        <v>27</v>
      </c>
      <c r="G431" s="13" t="s">
        <v>24</v>
      </c>
      <c r="H431" s="17" t="s">
        <v>27</v>
      </c>
      <c r="I431" s="13" t="s">
        <v>24</v>
      </c>
      <c r="J431" s="17" t="s">
        <v>27</v>
      </c>
      <c r="K431" s="13" t="s">
        <v>24</v>
      </c>
      <c r="L431" s="17" t="s">
        <v>27</v>
      </c>
      <c r="M431" s="17" t="s">
        <v>27</v>
      </c>
    </row>
    <row r="432" spans="1:13" ht="16">
      <c r="A432" s="29" t="s">
        <v>936</v>
      </c>
      <c r="B432" s="12" t="s">
        <v>921</v>
      </c>
      <c r="C432" s="12"/>
      <c r="D432" s="13" t="s">
        <v>626</v>
      </c>
      <c r="E432" s="13" t="s">
        <v>24</v>
      </c>
      <c r="F432" s="17" t="s">
        <v>27</v>
      </c>
      <c r="G432" s="13" t="s">
        <v>24</v>
      </c>
      <c r="H432" s="17" t="s">
        <v>27</v>
      </c>
      <c r="I432" s="13" t="s">
        <v>24</v>
      </c>
      <c r="J432" s="17" t="s">
        <v>27</v>
      </c>
      <c r="K432" s="13" t="s">
        <v>24</v>
      </c>
      <c r="L432" s="17" t="s">
        <v>27</v>
      </c>
      <c r="M432" s="17" t="s">
        <v>27</v>
      </c>
    </row>
    <row r="433" spans="1:13" ht="16">
      <c r="A433" s="29" t="s">
        <v>937</v>
      </c>
      <c r="B433" s="12" t="s">
        <v>921</v>
      </c>
      <c r="C433" s="12"/>
      <c r="D433" s="13" t="s">
        <v>626</v>
      </c>
      <c r="E433" s="13" t="s">
        <v>24</v>
      </c>
      <c r="F433" s="17" t="s">
        <v>27</v>
      </c>
      <c r="G433" s="13" t="s">
        <v>24</v>
      </c>
      <c r="H433" s="17" t="s">
        <v>27</v>
      </c>
      <c r="I433" s="13" t="s">
        <v>24</v>
      </c>
      <c r="J433" s="17" t="s">
        <v>27</v>
      </c>
      <c r="K433" s="13" t="s">
        <v>24</v>
      </c>
      <c r="L433" s="17" t="s">
        <v>27</v>
      </c>
      <c r="M433" s="17" t="s">
        <v>27</v>
      </c>
    </row>
    <row r="434" spans="1:13" ht="16">
      <c r="A434" s="29" t="s">
        <v>938</v>
      </c>
      <c r="B434" s="12" t="s">
        <v>921</v>
      </c>
      <c r="C434" s="12"/>
      <c r="D434" s="13" t="s">
        <v>626</v>
      </c>
      <c r="E434" s="13" t="s">
        <v>24</v>
      </c>
      <c r="F434" s="17" t="s">
        <v>27</v>
      </c>
      <c r="G434" s="13" t="s">
        <v>24</v>
      </c>
      <c r="H434" s="17" t="s">
        <v>27</v>
      </c>
      <c r="I434" s="13" t="s">
        <v>24</v>
      </c>
      <c r="J434" s="17" t="s">
        <v>27</v>
      </c>
      <c r="K434" s="13" t="s">
        <v>24</v>
      </c>
      <c r="L434" s="17" t="s">
        <v>27</v>
      </c>
      <c r="M434" s="17" t="s">
        <v>27</v>
      </c>
    </row>
    <row r="435" spans="1:13" ht="16">
      <c r="A435" s="29" t="s">
        <v>939</v>
      </c>
      <c r="B435" s="12" t="s">
        <v>921</v>
      </c>
      <c r="C435" s="12"/>
      <c r="D435" s="13" t="s">
        <v>626</v>
      </c>
      <c r="E435" s="13" t="s">
        <v>24</v>
      </c>
      <c r="F435" s="17" t="s">
        <v>27</v>
      </c>
      <c r="G435" s="13" t="s">
        <v>24</v>
      </c>
      <c r="H435" s="17" t="s">
        <v>27</v>
      </c>
      <c r="I435" s="13" t="s">
        <v>24</v>
      </c>
      <c r="J435" s="17" t="s">
        <v>27</v>
      </c>
      <c r="K435" s="13" t="s">
        <v>24</v>
      </c>
      <c r="L435" s="17" t="s">
        <v>27</v>
      </c>
      <c r="M435" s="17" t="s">
        <v>27</v>
      </c>
    </row>
    <row r="436" spans="1:13" ht="16">
      <c r="A436" s="29" t="s">
        <v>940</v>
      </c>
      <c r="B436" s="12" t="s">
        <v>921</v>
      </c>
      <c r="C436" s="12"/>
      <c r="D436" s="13" t="s">
        <v>626</v>
      </c>
      <c r="E436" s="13" t="s">
        <v>24</v>
      </c>
      <c r="F436" s="17" t="s">
        <v>27</v>
      </c>
      <c r="G436" s="13" t="s">
        <v>24</v>
      </c>
      <c r="H436" s="17" t="s">
        <v>27</v>
      </c>
      <c r="I436" s="13" t="s">
        <v>24</v>
      </c>
      <c r="J436" s="17" t="s">
        <v>27</v>
      </c>
      <c r="K436" s="13" t="s">
        <v>24</v>
      </c>
      <c r="L436" s="17" t="s">
        <v>27</v>
      </c>
      <c r="M436" s="17" t="s">
        <v>27</v>
      </c>
    </row>
    <row r="437" spans="1:13" ht="26">
      <c r="A437" s="10" t="s">
        <v>941</v>
      </c>
      <c r="B437" s="12" t="s">
        <v>27</v>
      </c>
      <c r="C437" s="19" t="s">
        <v>943</v>
      </c>
      <c r="D437" s="13" t="s">
        <v>626</v>
      </c>
      <c r="E437" s="17" t="s">
        <v>27</v>
      </c>
      <c r="F437" s="17" t="s">
        <v>27</v>
      </c>
      <c r="G437" s="17" t="s">
        <v>27</v>
      </c>
      <c r="H437" s="17" t="s">
        <v>27</v>
      </c>
      <c r="I437" s="17" t="s">
        <v>27</v>
      </c>
      <c r="J437" s="17" t="s">
        <v>27</v>
      </c>
      <c r="K437" s="17" t="s">
        <v>27</v>
      </c>
      <c r="L437" s="13" t="s">
        <v>24</v>
      </c>
      <c r="M437" s="17" t="s">
        <v>27</v>
      </c>
    </row>
    <row r="438" spans="1:13" ht="13">
      <c r="A438" s="10" t="s">
        <v>944</v>
      </c>
      <c r="B438" s="12" t="s">
        <v>27</v>
      </c>
      <c r="C438" s="19" t="s">
        <v>946</v>
      </c>
      <c r="D438" s="13" t="s">
        <v>626</v>
      </c>
      <c r="E438" s="17" t="s">
        <v>27</v>
      </c>
      <c r="F438" s="17" t="s">
        <v>27</v>
      </c>
      <c r="G438" s="17" t="s">
        <v>27</v>
      </c>
      <c r="H438" s="17" t="s">
        <v>27</v>
      </c>
      <c r="I438" s="17" t="s">
        <v>27</v>
      </c>
      <c r="J438" s="17" t="s">
        <v>27</v>
      </c>
      <c r="K438" s="17" t="s">
        <v>27</v>
      </c>
      <c r="L438" s="13" t="s">
        <v>24</v>
      </c>
      <c r="M438" s="17" t="s">
        <v>27</v>
      </c>
    </row>
    <row r="439" spans="1:13" ht="13">
      <c r="A439" s="10" t="s">
        <v>947</v>
      </c>
      <c r="B439" s="12" t="s">
        <v>27</v>
      </c>
      <c r="C439" s="19"/>
      <c r="D439" s="13" t="s">
        <v>626</v>
      </c>
      <c r="E439" s="17" t="s">
        <v>27</v>
      </c>
      <c r="F439" s="17" t="s">
        <v>27</v>
      </c>
      <c r="G439" s="17" t="s">
        <v>27</v>
      </c>
      <c r="H439" s="17" t="s">
        <v>27</v>
      </c>
      <c r="I439" s="17" t="s">
        <v>27</v>
      </c>
      <c r="J439" s="17" t="s">
        <v>27</v>
      </c>
      <c r="K439" s="17" t="s">
        <v>27</v>
      </c>
      <c r="L439" s="13" t="s">
        <v>24</v>
      </c>
      <c r="M439" s="17" t="s">
        <v>27</v>
      </c>
    </row>
    <row r="440" spans="1:13" ht="13">
      <c r="A440" s="10" t="s">
        <v>949</v>
      </c>
      <c r="B440" s="12" t="s">
        <v>27</v>
      </c>
      <c r="C440" s="19"/>
      <c r="D440" s="13" t="s">
        <v>626</v>
      </c>
      <c r="E440" s="17" t="s">
        <v>27</v>
      </c>
      <c r="F440" s="17" t="s">
        <v>27</v>
      </c>
      <c r="G440" s="17" t="s">
        <v>27</v>
      </c>
      <c r="H440" s="17" t="s">
        <v>27</v>
      </c>
      <c r="I440" s="17" t="s">
        <v>27</v>
      </c>
      <c r="J440" s="17" t="s">
        <v>27</v>
      </c>
      <c r="K440" s="17" t="s">
        <v>27</v>
      </c>
      <c r="L440" s="13" t="s">
        <v>24</v>
      </c>
      <c r="M440" s="17" t="s">
        <v>27</v>
      </c>
    </row>
    <row r="441" spans="1:13" ht="13">
      <c r="A441" s="10" t="s">
        <v>951</v>
      </c>
      <c r="B441" s="12" t="s">
        <v>27</v>
      </c>
      <c r="C441" s="19"/>
      <c r="D441" s="13" t="s">
        <v>626</v>
      </c>
      <c r="E441" s="17" t="s">
        <v>27</v>
      </c>
      <c r="F441" s="17" t="s">
        <v>27</v>
      </c>
      <c r="G441" s="17" t="s">
        <v>27</v>
      </c>
      <c r="H441" s="17" t="s">
        <v>27</v>
      </c>
      <c r="I441" s="17" t="s">
        <v>27</v>
      </c>
      <c r="J441" s="17" t="s">
        <v>27</v>
      </c>
      <c r="K441" s="17" t="s">
        <v>27</v>
      </c>
      <c r="L441" s="13" t="s">
        <v>24</v>
      </c>
      <c r="M441" s="17" t="s">
        <v>27</v>
      </c>
    </row>
    <row r="442" spans="1:13" ht="13">
      <c r="A442" s="10" t="s">
        <v>953</v>
      </c>
      <c r="B442" s="12" t="s">
        <v>27</v>
      </c>
      <c r="C442" s="19"/>
      <c r="D442" s="13" t="s">
        <v>626</v>
      </c>
      <c r="E442" s="17" t="s">
        <v>27</v>
      </c>
      <c r="F442" s="17" t="s">
        <v>27</v>
      </c>
      <c r="G442" s="17" t="s">
        <v>27</v>
      </c>
      <c r="H442" s="17" t="s">
        <v>27</v>
      </c>
      <c r="I442" s="17" t="s">
        <v>27</v>
      </c>
      <c r="J442" s="17" t="s">
        <v>27</v>
      </c>
      <c r="K442" s="17" t="s">
        <v>27</v>
      </c>
      <c r="L442" s="13" t="s">
        <v>24</v>
      </c>
      <c r="M442" s="17" t="s">
        <v>27</v>
      </c>
    </row>
    <row r="443" spans="1:13" ht="13">
      <c r="A443" s="10" t="s">
        <v>955</v>
      </c>
      <c r="B443" s="12" t="s">
        <v>27</v>
      </c>
      <c r="C443" s="19"/>
      <c r="D443" s="13" t="s">
        <v>626</v>
      </c>
      <c r="E443" s="17" t="s">
        <v>27</v>
      </c>
      <c r="F443" s="17" t="s">
        <v>27</v>
      </c>
      <c r="G443" s="17" t="s">
        <v>27</v>
      </c>
      <c r="H443" s="17" t="s">
        <v>27</v>
      </c>
      <c r="I443" s="17" t="s">
        <v>27</v>
      </c>
      <c r="J443" s="17" t="s">
        <v>27</v>
      </c>
      <c r="K443" s="17" t="s">
        <v>27</v>
      </c>
      <c r="L443" s="13" t="s">
        <v>24</v>
      </c>
      <c r="M443" s="17" t="s">
        <v>27</v>
      </c>
    </row>
    <row r="444" spans="1:13" ht="13">
      <c r="A444" s="10" t="s">
        <v>957</v>
      </c>
      <c r="B444" s="12" t="s">
        <v>27</v>
      </c>
      <c r="C444" s="19"/>
      <c r="D444" s="13" t="s">
        <v>626</v>
      </c>
      <c r="E444" s="17" t="s">
        <v>27</v>
      </c>
      <c r="F444" s="17" t="s">
        <v>27</v>
      </c>
      <c r="G444" s="17" t="s">
        <v>27</v>
      </c>
      <c r="H444" s="17" t="s">
        <v>27</v>
      </c>
      <c r="I444" s="17" t="s">
        <v>27</v>
      </c>
      <c r="J444" s="17" t="s">
        <v>27</v>
      </c>
      <c r="K444" s="17" t="s">
        <v>27</v>
      </c>
      <c r="L444" s="13" t="s">
        <v>24</v>
      </c>
      <c r="M444" s="17" t="s">
        <v>27</v>
      </c>
    </row>
    <row r="445" spans="1:13" ht="13">
      <c r="A445" s="10" t="s">
        <v>959</v>
      </c>
      <c r="B445" s="12" t="s">
        <v>27</v>
      </c>
      <c r="C445" s="19"/>
      <c r="D445" s="13" t="s">
        <v>626</v>
      </c>
      <c r="E445" s="17" t="s">
        <v>27</v>
      </c>
      <c r="F445" s="17" t="s">
        <v>27</v>
      </c>
      <c r="G445" s="17" t="s">
        <v>27</v>
      </c>
      <c r="H445" s="17" t="s">
        <v>27</v>
      </c>
      <c r="I445" s="17" t="s">
        <v>27</v>
      </c>
      <c r="J445" s="17" t="s">
        <v>27</v>
      </c>
      <c r="K445" s="17" t="s">
        <v>27</v>
      </c>
      <c r="L445" s="13" t="s">
        <v>24</v>
      </c>
      <c r="M445" s="17" t="s">
        <v>27</v>
      </c>
    </row>
    <row r="446" spans="1:13" ht="13">
      <c r="A446" s="10" t="s">
        <v>961</v>
      </c>
      <c r="B446" s="12" t="s">
        <v>27</v>
      </c>
      <c r="C446" s="19"/>
      <c r="D446" s="13" t="s">
        <v>626</v>
      </c>
      <c r="E446" s="17" t="s">
        <v>27</v>
      </c>
      <c r="F446" s="17" t="s">
        <v>27</v>
      </c>
      <c r="G446" s="17" t="s">
        <v>27</v>
      </c>
      <c r="H446" s="17" t="s">
        <v>27</v>
      </c>
      <c r="I446" s="17" t="s">
        <v>27</v>
      </c>
      <c r="J446" s="17" t="s">
        <v>27</v>
      </c>
      <c r="K446" s="17" t="s">
        <v>27</v>
      </c>
      <c r="L446" s="13" t="s">
        <v>24</v>
      </c>
      <c r="M446" s="17" t="s">
        <v>27</v>
      </c>
    </row>
    <row r="447" spans="1:13" ht="13">
      <c r="A447" s="10" t="s">
        <v>963</v>
      </c>
      <c r="B447" s="12" t="s">
        <v>27</v>
      </c>
      <c r="C447" s="19"/>
      <c r="D447" s="13" t="s">
        <v>626</v>
      </c>
      <c r="E447" s="17" t="s">
        <v>27</v>
      </c>
      <c r="F447" s="17" t="s">
        <v>27</v>
      </c>
      <c r="G447" s="17" t="s">
        <v>27</v>
      </c>
      <c r="H447" s="17" t="s">
        <v>27</v>
      </c>
      <c r="I447" s="17" t="s">
        <v>27</v>
      </c>
      <c r="J447" s="17" t="s">
        <v>27</v>
      </c>
      <c r="K447" s="17" t="s">
        <v>27</v>
      </c>
      <c r="L447" s="13" t="s">
        <v>24</v>
      </c>
      <c r="M447" s="17" t="s">
        <v>27</v>
      </c>
    </row>
    <row r="448" spans="1:13" ht="13">
      <c r="A448" s="10" t="s">
        <v>965</v>
      </c>
      <c r="B448" s="12" t="s">
        <v>27</v>
      </c>
      <c r="C448" s="19"/>
      <c r="D448" s="13" t="s">
        <v>626</v>
      </c>
      <c r="E448" s="17" t="s">
        <v>27</v>
      </c>
      <c r="F448" s="17" t="s">
        <v>27</v>
      </c>
      <c r="G448" s="17" t="s">
        <v>27</v>
      </c>
      <c r="H448" s="17" t="s">
        <v>27</v>
      </c>
      <c r="I448" s="17" t="s">
        <v>27</v>
      </c>
      <c r="J448" s="17" t="s">
        <v>27</v>
      </c>
      <c r="K448" s="17" t="s">
        <v>27</v>
      </c>
      <c r="L448" s="13" t="s">
        <v>24</v>
      </c>
      <c r="M448" s="17" t="s">
        <v>27</v>
      </c>
    </row>
    <row r="449" spans="1:13" ht="13">
      <c r="A449" s="10" t="s">
        <v>967</v>
      </c>
      <c r="B449" s="12" t="s">
        <v>27</v>
      </c>
      <c r="C449" s="19"/>
      <c r="D449" s="13" t="s">
        <v>626</v>
      </c>
      <c r="E449" s="17" t="s">
        <v>27</v>
      </c>
      <c r="F449" s="17" t="s">
        <v>27</v>
      </c>
      <c r="G449" s="17" t="s">
        <v>27</v>
      </c>
      <c r="H449" s="17" t="s">
        <v>27</v>
      </c>
      <c r="I449" s="17" t="s">
        <v>27</v>
      </c>
      <c r="J449" s="17" t="s">
        <v>27</v>
      </c>
      <c r="K449" s="17" t="s">
        <v>27</v>
      </c>
      <c r="L449" s="13" t="s">
        <v>24</v>
      </c>
      <c r="M449" s="17" t="s">
        <v>27</v>
      </c>
    </row>
    <row r="450" spans="1:13" ht="13">
      <c r="A450" s="10" t="s">
        <v>969</v>
      </c>
      <c r="B450" s="12" t="s">
        <v>27</v>
      </c>
      <c r="C450" s="19"/>
      <c r="D450" s="13" t="s">
        <v>626</v>
      </c>
      <c r="E450" s="17" t="s">
        <v>27</v>
      </c>
      <c r="F450" s="17" t="s">
        <v>27</v>
      </c>
      <c r="G450" s="17" t="s">
        <v>27</v>
      </c>
      <c r="H450" s="17" t="s">
        <v>27</v>
      </c>
      <c r="I450" s="17" t="s">
        <v>27</v>
      </c>
      <c r="J450" s="17" t="s">
        <v>27</v>
      </c>
      <c r="K450" s="17" t="s">
        <v>27</v>
      </c>
      <c r="L450" s="13" t="s">
        <v>24</v>
      </c>
      <c r="M450" s="17" t="s">
        <v>27</v>
      </c>
    </row>
    <row r="451" spans="1:13" ht="13">
      <c r="A451" s="10" t="s">
        <v>971</v>
      </c>
      <c r="B451" s="12" t="s">
        <v>27</v>
      </c>
      <c r="C451" s="19"/>
      <c r="D451" s="13" t="s">
        <v>626</v>
      </c>
      <c r="E451" s="17" t="s">
        <v>27</v>
      </c>
      <c r="F451" s="17" t="s">
        <v>27</v>
      </c>
      <c r="G451" s="17" t="s">
        <v>27</v>
      </c>
      <c r="H451" s="17" t="s">
        <v>27</v>
      </c>
      <c r="I451" s="17" t="s">
        <v>27</v>
      </c>
      <c r="J451" s="17" t="s">
        <v>27</v>
      </c>
      <c r="K451" s="17" t="s">
        <v>27</v>
      </c>
      <c r="L451" s="13" t="s">
        <v>24</v>
      </c>
      <c r="M451" s="17" t="s">
        <v>27</v>
      </c>
    </row>
    <row r="452" spans="1:13" ht="26">
      <c r="A452" s="10" t="s">
        <v>973</v>
      </c>
      <c r="B452" s="12" t="s">
        <v>975</v>
      </c>
      <c r="C452" s="19" t="s">
        <v>1458</v>
      </c>
      <c r="D452" s="13" t="s">
        <v>626</v>
      </c>
      <c r="E452" s="13" t="s">
        <v>24</v>
      </c>
      <c r="F452" s="17" t="s">
        <v>27</v>
      </c>
      <c r="G452" s="13" t="s">
        <v>24</v>
      </c>
      <c r="H452" s="17" t="s">
        <v>27</v>
      </c>
      <c r="I452" s="13" t="s">
        <v>24</v>
      </c>
      <c r="J452" s="17" t="s">
        <v>27</v>
      </c>
      <c r="K452" s="13" t="s">
        <v>24</v>
      </c>
      <c r="L452" s="13" t="s">
        <v>24</v>
      </c>
      <c r="M452" s="17" t="s">
        <v>27</v>
      </c>
    </row>
    <row r="453" spans="1:13" ht="26">
      <c r="A453" s="10" t="s">
        <v>977</v>
      </c>
      <c r="B453" s="12" t="s">
        <v>979</v>
      </c>
      <c r="C453" s="19" t="s">
        <v>1449</v>
      </c>
      <c r="D453" s="13" t="s">
        <v>626</v>
      </c>
      <c r="E453" s="13" t="s">
        <v>24</v>
      </c>
      <c r="F453" s="17" t="s">
        <v>27</v>
      </c>
      <c r="G453" s="13" t="s">
        <v>24</v>
      </c>
      <c r="H453" s="17" t="s">
        <v>27</v>
      </c>
      <c r="I453" s="13" t="s">
        <v>24</v>
      </c>
      <c r="J453" s="17" t="s">
        <v>27</v>
      </c>
      <c r="K453" s="13" t="s">
        <v>24</v>
      </c>
      <c r="L453" s="13" t="s">
        <v>24</v>
      </c>
      <c r="M453" s="17" t="s">
        <v>27</v>
      </c>
    </row>
    <row r="454" spans="1:13" ht="26">
      <c r="A454" s="10" t="s">
        <v>980</v>
      </c>
      <c r="B454" s="12" t="s">
        <v>982</v>
      </c>
      <c r="C454" s="19" t="s">
        <v>1459</v>
      </c>
      <c r="D454" s="13" t="s">
        <v>626</v>
      </c>
      <c r="E454" s="13" t="s">
        <v>24</v>
      </c>
      <c r="F454" s="17" t="s">
        <v>27</v>
      </c>
      <c r="G454" s="13" t="s">
        <v>24</v>
      </c>
      <c r="H454" s="17" t="s">
        <v>27</v>
      </c>
      <c r="I454" s="13" t="s">
        <v>24</v>
      </c>
      <c r="J454" s="17" t="s">
        <v>27</v>
      </c>
      <c r="K454" s="13" t="s">
        <v>24</v>
      </c>
      <c r="L454" s="13" t="s">
        <v>24</v>
      </c>
      <c r="M454" s="17" t="s">
        <v>27</v>
      </c>
    </row>
    <row r="455" spans="1:13" ht="13">
      <c r="A455" s="10" t="s">
        <v>983</v>
      </c>
      <c r="B455" s="12" t="s">
        <v>985</v>
      </c>
      <c r="C455" s="12"/>
      <c r="D455" s="13" t="s">
        <v>626</v>
      </c>
      <c r="E455" s="13" t="s">
        <v>24</v>
      </c>
      <c r="F455" s="17" t="s">
        <v>27</v>
      </c>
      <c r="G455" s="13" t="s">
        <v>24</v>
      </c>
      <c r="H455" s="17" t="s">
        <v>27</v>
      </c>
      <c r="I455" s="13" t="s">
        <v>24</v>
      </c>
      <c r="J455" s="17" t="s">
        <v>27</v>
      </c>
      <c r="K455" s="13" t="s">
        <v>24</v>
      </c>
      <c r="L455" s="13" t="s">
        <v>24</v>
      </c>
      <c r="M455" s="17" t="s">
        <v>27</v>
      </c>
    </row>
    <row r="456" spans="1:13" ht="13">
      <c r="A456" s="10" t="s">
        <v>986</v>
      </c>
      <c r="B456" s="12" t="s">
        <v>988</v>
      </c>
      <c r="C456" s="19" t="s">
        <v>1460</v>
      </c>
      <c r="D456" s="13" t="s">
        <v>626</v>
      </c>
      <c r="E456" s="13" t="s">
        <v>24</v>
      </c>
      <c r="F456" s="17" t="s">
        <v>27</v>
      </c>
      <c r="G456" s="13" t="s">
        <v>24</v>
      </c>
      <c r="H456" s="17" t="s">
        <v>27</v>
      </c>
      <c r="I456" s="13" t="s">
        <v>24</v>
      </c>
      <c r="J456" s="17" t="s">
        <v>27</v>
      </c>
      <c r="K456" s="13" t="s">
        <v>24</v>
      </c>
      <c r="L456" s="13" t="s">
        <v>24</v>
      </c>
      <c r="M456" s="17" t="s">
        <v>27</v>
      </c>
    </row>
    <row r="457" spans="1:13" ht="13">
      <c r="A457" s="10" t="s">
        <v>990</v>
      </c>
      <c r="B457" s="12" t="s">
        <v>992</v>
      </c>
      <c r="C457" s="12"/>
      <c r="D457" s="13" t="s">
        <v>626</v>
      </c>
      <c r="E457" s="13" t="s">
        <v>24</v>
      </c>
      <c r="F457" s="17" t="s">
        <v>27</v>
      </c>
      <c r="G457" s="13" t="s">
        <v>24</v>
      </c>
      <c r="H457" s="17" t="s">
        <v>27</v>
      </c>
      <c r="I457" s="13" t="s">
        <v>24</v>
      </c>
      <c r="J457" s="17" t="s">
        <v>27</v>
      </c>
      <c r="K457" s="13" t="s">
        <v>24</v>
      </c>
      <c r="L457" s="17" t="s">
        <v>27</v>
      </c>
      <c r="M457" s="17" t="s">
        <v>27</v>
      </c>
    </row>
    <row r="458" spans="1:13" ht="13">
      <c r="A458" s="12" t="s">
        <v>993</v>
      </c>
      <c r="B458" s="12" t="s">
        <v>992</v>
      </c>
      <c r="C458" s="12" t="s">
        <v>1461</v>
      </c>
      <c r="D458" s="13" t="s">
        <v>626</v>
      </c>
      <c r="E458" s="13" t="s">
        <v>24</v>
      </c>
      <c r="F458" s="17" t="s">
        <v>27</v>
      </c>
      <c r="G458" s="13" t="s">
        <v>24</v>
      </c>
      <c r="H458" s="17" t="s">
        <v>27</v>
      </c>
      <c r="I458" s="13" t="s">
        <v>24</v>
      </c>
      <c r="J458" s="17" t="s">
        <v>27</v>
      </c>
      <c r="K458" s="13" t="s">
        <v>24</v>
      </c>
      <c r="L458" s="17" t="s">
        <v>27</v>
      </c>
      <c r="M458" s="17" t="s">
        <v>27</v>
      </c>
    </row>
    <row r="459" spans="1:13" ht="13">
      <c r="A459" s="10" t="s">
        <v>995</v>
      </c>
      <c r="B459" s="12" t="s">
        <v>1438</v>
      </c>
      <c r="C459" s="19"/>
      <c r="D459" s="13" t="s">
        <v>626</v>
      </c>
      <c r="E459" s="13" t="s">
        <v>24</v>
      </c>
      <c r="F459" s="17" t="s">
        <v>27</v>
      </c>
      <c r="G459" s="13" t="s">
        <v>24</v>
      </c>
      <c r="H459" s="17" t="s">
        <v>27</v>
      </c>
      <c r="I459" s="13" t="s">
        <v>24</v>
      </c>
      <c r="J459" s="17" t="s">
        <v>27</v>
      </c>
      <c r="K459" s="13" t="s">
        <v>24</v>
      </c>
      <c r="L459" s="13" t="s">
        <v>24</v>
      </c>
      <c r="M459" s="13" t="s">
        <v>24</v>
      </c>
    </row>
    <row r="460" spans="1:13" ht="39">
      <c r="A460" s="10" t="s">
        <v>998</v>
      </c>
      <c r="B460" s="12" t="s">
        <v>27</v>
      </c>
      <c r="C460" s="21" t="s">
        <v>1439</v>
      </c>
      <c r="D460" s="13" t="s">
        <v>626</v>
      </c>
      <c r="E460" s="13" t="s">
        <v>24</v>
      </c>
      <c r="F460" s="17" t="s">
        <v>27</v>
      </c>
      <c r="G460" s="13" t="s">
        <v>24</v>
      </c>
      <c r="H460" s="17" t="s">
        <v>27</v>
      </c>
      <c r="I460" s="13" t="s">
        <v>24</v>
      </c>
      <c r="J460" s="17" t="s">
        <v>27</v>
      </c>
      <c r="K460" s="13" t="s">
        <v>24</v>
      </c>
      <c r="L460" s="13" t="s">
        <v>24</v>
      </c>
      <c r="M460" s="13" t="s">
        <v>24</v>
      </c>
    </row>
    <row r="461" spans="1:13" ht="13">
      <c r="A461" s="10" t="s">
        <v>1000</v>
      </c>
      <c r="B461" s="12" t="s">
        <v>632</v>
      </c>
      <c r="C461" s="12"/>
      <c r="D461" s="13" t="s">
        <v>626</v>
      </c>
      <c r="E461" s="13" t="s">
        <v>24</v>
      </c>
      <c r="F461" s="17" t="s">
        <v>27</v>
      </c>
      <c r="G461" s="13" t="s">
        <v>24</v>
      </c>
      <c r="H461" s="17" t="s">
        <v>27</v>
      </c>
      <c r="I461" s="13" t="s">
        <v>24</v>
      </c>
      <c r="J461" s="17" t="s">
        <v>27</v>
      </c>
      <c r="K461" s="13" t="s">
        <v>24</v>
      </c>
      <c r="L461" s="13" t="s">
        <v>24</v>
      </c>
      <c r="M461" s="13" t="s">
        <v>24</v>
      </c>
    </row>
    <row r="462" spans="1:13" ht="39">
      <c r="A462" s="10" t="s">
        <v>1002</v>
      </c>
      <c r="B462" s="12" t="s">
        <v>27</v>
      </c>
      <c r="C462" s="21" t="s">
        <v>1440</v>
      </c>
      <c r="D462" s="13" t="s">
        <v>626</v>
      </c>
      <c r="E462" s="13" t="s">
        <v>24</v>
      </c>
      <c r="F462" s="17" t="s">
        <v>27</v>
      </c>
      <c r="G462" s="13" t="s">
        <v>24</v>
      </c>
      <c r="H462" s="17" t="s">
        <v>27</v>
      </c>
      <c r="I462" s="13" t="s">
        <v>24</v>
      </c>
      <c r="J462" s="17" t="s">
        <v>27</v>
      </c>
      <c r="K462" s="13" t="s">
        <v>24</v>
      </c>
      <c r="L462" s="13" t="s">
        <v>24</v>
      </c>
      <c r="M462" s="13" t="s">
        <v>24</v>
      </c>
    </row>
    <row r="463" spans="1:13" ht="13">
      <c r="A463" s="10" t="s">
        <v>1004</v>
      </c>
      <c r="B463" s="12" t="s">
        <v>639</v>
      </c>
      <c r="C463" s="12"/>
      <c r="D463" s="13" t="s">
        <v>626</v>
      </c>
      <c r="E463" s="13" t="s">
        <v>24</v>
      </c>
      <c r="F463" s="17" t="s">
        <v>27</v>
      </c>
      <c r="G463" s="13" t="s">
        <v>24</v>
      </c>
      <c r="H463" s="17" t="s">
        <v>27</v>
      </c>
      <c r="I463" s="13" t="s">
        <v>24</v>
      </c>
      <c r="J463" s="17" t="s">
        <v>27</v>
      </c>
      <c r="K463" s="13" t="s">
        <v>24</v>
      </c>
      <c r="L463" s="13" t="s">
        <v>24</v>
      </c>
      <c r="M463" s="13" t="s">
        <v>24</v>
      </c>
    </row>
    <row r="464" spans="1:13" ht="26">
      <c r="A464" s="10" t="s">
        <v>1006</v>
      </c>
      <c r="B464" s="12" t="s">
        <v>642</v>
      </c>
      <c r="C464" s="19" t="s">
        <v>1441</v>
      </c>
      <c r="D464" s="13" t="s">
        <v>626</v>
      </c>
      <c r="E464" s="13" t="s">
        <v>24</v>
      </c>
      <c r="F464" s="17" t="s">
        <v>27</v>
      </c>
      <c r="G464" s="13" t="s">
        <v>24</v>
      </c>
      <c r="H464" s="17" t="s">
        <v>27</v>
      </c>
      <c r="I464" s="13" t="s">
        <v>24</v>
      </c>
      <c r="J464" s="17" t="s">
        <v>27</v>
      </c>
      <c r="K464" s="13" t="s">
        <v>24</v>
      </c>
      <c r="L464" s="13" t="s">
        <v>24</v>
      </c>
      <c r="M464" s="13" t="s">
        <v>24</v>
      </c>
    </row>
    <row r="465" spans="1:13" ht="26">
      <c r="A465" s="10" t="s">
        <v>1008</v>
      </c>
      <c r="B465" s="12" t="s">
        <v>645</v>
      </c>
      <c r="C465" s="19" t="s">
        <v>1442</v>
      </c>
      <c r="D465" s="13" t="s">
        <v>626</v>
      </c>
      <c r="E465" s="13" t="s">
        <v>24</v>
      </c>
      <c r="F465" s="17" t="s">
        <v>27</v>
      </c>
      <c r="G465" s="13" t="s">
        <v>24</v>
      </c>
      <c r="H465" s="17" t="s">
        <v>27</v>
      </c>
      <c r="I465" s="13" t="s">
        <v>24</v>
      </c>
      <c r="J465" s="17" t="s">
        <v>27</v>
      </c>
      <c r="K465" s="13" t="s">
        <v>24</v>
      </c>
      <c r="L465" s="13" t="s">
        <v>24</v>
      </c>
      <c r="M465" s="13" t="s">
        <v>24</v>
      </c>
    </row>
    <row r="466" spans="1:13" ht="26">
      <c r="A466" s="10" t="s">
        <v>1010</v>
      </c>
      <c r="B466" s="12" t="s">
        <v>648</v>
      </c>
      <c r="C466" s="12" t="s">
        <v>1443</v>
      </c>
      <c r="D466" s="13" t="s">
        <v>626</v>
      </c>
      <c r="E466" s="13" t="s">
        <v>24</v>
      </c>
      <c r="F466" s="17" t="s">
        <v>27</v>
      </c>
      <c r="G466" s="13" t="s">
        <v>24</v>
      </c>
      <c r="H466" s="17" t="s">
        <v>27</v>
      </c>
      <c r="I466" s="13" t="s">
        <v>24</v>
      </c>
      <c r="J466" s="17" t="s">
        <v>27</v>
      </c>
      <c r="K466" s="13" t="s">
        <v>24</v>
      </c>
      <c r="L466" s="13" t="s">
        <v>24</v>
      </c>
      <c r="M466" s="17" t="s">
        <v>27</v>
      </c>
    </row>
    <row r="467" spans="1:13" ht="13">
      <c r="A467" s="10" t="s">
        <v>1012</v>
      </c>
      <c r="B467" s="12" t="s">
        <v>651</v>
      </c>
      <c r="C467" s="19"/>
      <c r="D467" s="13" t="s">
        <v>626</v>
      </c>
      <c r="E467" s="17" t="s">
        <v>27</v>
      </c>
      <c r="F467" s="17" t="s">
        <v>27</v>
      </c>
      <c r="G467" s="17" t="s">
        <v>27</v>
      </c>
      <c r="H467" s="17" t="s">
        <v>27</v>
      </c>
      <c r="I467" s="13" t="s">
        <v>24</v>
      </c>
      <c r="J467" s="17" t="s">
        <v>27</v>
      </c>
      <c r="K467" s="13" t="s">
        <v>24</v>
      </c>
      <c r="L467" s="13" t="s">
        <v>24</v>
      </c>
      <c r="M467" s="17" t="s">
        <v>27</v>
      </c>
    </row>
    <row r="468" spans="1:13" ht="91">
      <c r="A468" s="10" t="s">
        <v>1014</v>
      </c>
      <c r="B468" s="12" t="s">
        <v>27</v>
      </c>
      <c r="C468" s="19" t="s">
        <v>654</v>
      </c>
      <c r="D468" s="13" t="s">
        <v>626</v>
      </c>
      <c r="E468" s="13" t="s">
        <v>24</v>
      </c>
      <c r="F468" s="13" t="s">
        <v>24</v>
      </c>
      <c r="G468" s="13" t="s">
        <v>24</v>
      </c>
      <c r="H468" s="13" t="s">
        <v>24</v>
      </c>
      <c r="I468" s="13" t="s">
        <v>24</v>
      </c>
      <c r="J468" s="13" t="s">
        <v>24</v>
      </c>
      <c r="K468" s="13" t="s">
        <v>24</v>
      </c>
      <c r="L468" s="13" t="s">
        <v>24</v>
      </c>
      <c r="M468" s="13" t="s">
        <v>24</v>
      </c>
    </row>
    <row r="469" spans="1:13" ht="13">
      <c r="A469" s="10" t="s">
        <v>1016</v>
      </c>
      <c r="B469" s="12" t="s">
        <v>27</v>
      </c>
      <c r="C469" s="19"/>
      <c r="D469" s="13" t="s">
        <v>626</v>
      </c>
      <c r="E469" s="13" t="s">
        <v>24</v>
      </c>
      <c r="F469" s="13" t="s">
        <v>24</v>
      </c>
      <c r="G469" s="13" t="s">
        <v>24</v>
      </c>
      <c r="H469" s="13" t="s">
        <v>24</v>
      </c>
      <c r="I469" s="13" t="s">
        <v>24</v>
      </c>
      <c r="J469" s="13" t="s">
        <v>24</v>
      </c>
      <c r="K469" s="13" t="s">
        <v>24</v>
      </c>
      <c r="L469" s="13" t="s">
        <v>24</v>
      </c>
      <c r="M469" s="13" t="s">
        <v>24</v>
      </c>
    </row>
    <row r="470" spans="1:13" ht="13">
      <c r="A470" s="10" t="s">
        <v>1018</v>
      </c>
      <c r="B470" s="12" t="s">
        <v>27</v>
      </c>
      <c r="C470" s="19"/>
      <c r="D470" s="13" t="s">
        <v>626</v>
      </c>
      <c r="E470" s="13" t="s">
        <v>24</v>
      </c>
      <c r="F470" s="13" t="s">
        <v>24</v>
      </c>
      <c r="G470" s="13" t="s">
        <v>24</v>
      </c>
      <c r="H470" s="13" t="s">
        <v>24</v>
      </c>
      <c r="I470" s="13" t="s">
        <v>24</v>
      </c>
      <c r="J470" s="13" t="s">
        <v>24</v>
      </c>
      <c r="K470" s="13" t="s">
        <v>24</v>
      </c>
      <c r="L470" s="13" t="s">
        <v>24</v>
      </c>
      <c r="M470" s="13" t="s">
        <v>24</v>
      </c>
    </row>
    <row r="471" spans="1:13" ht="13">
      <c r="A471" s="10" t="s">
        <v>1020</v>
      </c>
      <c r="B471" s="12" t="s">
        <v>661</v>
      </c>
      <c r="C471" s="19"/>
      <c r="D471" s="13" t="s">
        <v>626</v>
      </c>
      <c r="E471" s="17" t="s">
        <v>27</v>
      </c>
      <c r="F471" s="17" t="s">
        <v>27</v>
      </c>
      <c r="G471" s="17" t="s">
        <v>27</v>
      </c>
      <c r="H471" s="17" t="s">
        <v>27</v>
      </c>
      <c r="I471" s="13" t="s">
        <v>24</v>
      </c>
      <c r="J471" s="17" t="s">
        <v>27</v>
      </c>
      <c r="K471" s="13" t="s">
        <v>24</v>
      </c>
      <c r="L471" s="13" t="s">
        <v>24</v>
      </c>
      <c r="M471" s="17" t="s">
        <v>27</v>
      </c>
    </row>
    <row r="472" spans="1:13" ht="39">
      <c r="A472" s="10" t="s">
        <v>1022</v>
      </c>
      <c r="B472" s="12" t="s">
        <v>27</v>
      </c>
      <c r="C472" s="19" t="s">
        <v>1024</v>
      </c>
      <c r="D472" s="13" t="s">
        <v>626</v>
      </c>
      <c r="E472" s="13" t="s">
        <v>24</v>
      </c>
      <c r="F472" s="13" t="s">
        <v>24</v>
      </c>
      <c r="G472" s="13" t="s">
        <v>24</v>
      </c>
      <c r="H472" s="13" t="s">
        <v>24</v>
      </c>
      <c r="I472" s="13" t="s">
        <v>24</v>
      </c>
      <c r="J472" s="13" t="s">
        <v>24</v>
      </c>
      <c r="K472" s="13" t="s">
        <v>24</v>
      </c>
      <c r="L472" s="13" t="s">
        <v>24</v>
      </c>
      <c r="M472" s="13" t="s">
        <v>24</v>
      </c>
    </row>
    <row r="473" spans="1:13" ht="13">
      <c r="A473" s="10" t="s">
        <v>1025</v>
      </c>
      <c r="B473" s="12" t="s">
        <v>27</v>
      </c>
      <c r="C473" s="19"/>
      <c r="D473" s="13" t="s">
        <v>626</v>
      </c>
      <c r="E473" s="13" t="s">
        <v>24</v>
      </c>
      <c r="F473" s="13" t="s">
        <v>24</v>
      </c>
      <c r="G473" s="13" t="s">
        <v>24</v>
      </c>
      <c r="H473" s="13" t="s">
        <v>24</v>
      </c>
      <c r="I473" s="13" t="s">
        <v>24</v>
      </c>
      <c r="J473" s="13" t="s">
        <v>24</v>
      </c>
      <c r="K473" s="13" t="s">
        <v>24</v>
      </c>
      <c r="L473" s="13" t="s">
        <v>24</v>
      </c>
      <c r="M473" s="13" t="s">
        <v>24</v>
      </c>
    </row>
    <row r="474" spans="1:13" ht="13">
      <c r="A474" s="10" t="s">
        <v>1027</v>
      </c>
      <c r="B474" s="12" t="s">
        <v>669</v>
      </c>
      <c r="C474" s="19"/>
      <c r="D474" s="13" t="s">
        <v>626</v>
      </c>
      <c r="E474" s="17" t="s">
        <v>27</v>
      </c>
      <c r="F474" s="17" t="s">
        <v>27</v>
      </c>
      <c r="G474" s="17" t="s">
        <v>27</v>
      </c>
      <c r="H474" s="17" t="s">
        <v>27</v>
      </c>
      <c r="I474" s="17" t="s">
        <v>27</v>
      </c>
      <c r="J474" s="17" t="s">
        <v>27</v>
      </c>
      <c r="K474" s="17" t="s">
        <v>27</v>
      </c>
      <c r="L474" s="13" t="s">
        <v>24</v>
      </c>
      <c r="M474" s="17" t="s">
        <v>27</v>
      </c>
    </row>
    <row r="475" spans="1:13" ht="13">
      <c r="A475" s="10" t="s">
        <v>1029</v>
      </c>
      <c r="B475" s="12" t="s">
        <v>672</v>
      </c>
      <c r="C475" s="19"/>
      <c r="D475" s="13" t="s">
        <v>626</v>
      </c>
      <c r="E475" s="17" t="s">
        <v>27</v>
      </c>
      <c r="F475" s="17" t="s">
        <v>27</v>
      </c>
      <c r="G475" s="17" t="s">
        <v>27</v>
      </c>
      <c r="H475" s="17" t="s">
        <v>27</v>
      </c>
      <c r="I475" s="17" t="s">
        <v>27</v>
      </c>
      <c r="J475" s="17" t="s">
        <v>27</v>
      </c>
      <c r="K475" s="17" t="s">
        <v>27</v>
      </c>
      <c r="L475" s="13" t="s">
        <v>24</v>
      </c>
      <c r="M475" s="17" t="s">
        <v>27</v>
      </c>
    </row>
    <row r="476" spans="1:13" ht="13">
      <c r="A476" s="10" t="s">
        <v>1031</v>
      </c>
      <c r="B476" s="12" t="s">
        <v>675</v>
      </c>
      <c r="C476" s="19"/>
      <c r="D476" s="13" t="s">
        <v>626</v>
      </c>
      <c r="E476" s="17" t="s">
        <v>27</v>
      </c>
      <c r="F476" s="17" t="s">
        <v>27</v>
      </c>
      <c r="G476" s="17" t="s">
        <v>27</v>
      </c>
      <c r="H476" s="17" t="s">
        <v>27</v>
      </c>
      <c r="I476" s="17" t="s">
        <v>27</v>
      </c>
      <c r="J476" s="17" t="s">
        <v>27</v>
      </c>
      <c r="K476" s="17" t="s">
        <v>27</v>
      </c>
      <c r="L476" s="13" t="s">
        <v>24</v>
      </c>
      <c r="M476" s="17" t="s">
        <v>27</v>
      </c>
    </row>
    <row r="477" spans="1:13" ht="26">
      <c r="A477" s="10" t="s">
        <v>1033</v>
      </c>
      <c r="B477" s="12" t="s">
        <v>678</v>
      </c>
      <c r="C477" s="19" t="s">
        <v>1444</v>
      </c>
      <c r="D477" s="13" t="s">
        <v>626</v>
      </c>
      <c r="E477" s="13" t="s">
        <v>24</v>
      </c>
      <c r="F477" s="17" t="s">
        <v>27</v>
      </c>
      <c r="G477" s="13" t="s">
        <v>24</v>
      </c>
      <c r="H477" s="17" t="s">
        <v>27</v>
      </c>
      <c r="I477" s="17" t="s">
        <v>27</v>
      </c>
      <c r="J477" s="17" t="s">
        <v>27</v>
      </c>
      <c r="K477" s="13" t="s">
        <v>24</v>
      </c>
      <c r="L477" s="17" t="s">
        <v>27</v>
      </c>
      <c r="M477" s="17" t="s">
        <v>27</v>
      </c>
    </row>
    <row r="478" spans="1:13" ht="26">
      <c r="A478" s="10" t="s">
        <v>1035</v>
      </c>
      <c r="B478" s="12" t="s">
        <v>681</v>
      </c>
      <c r="C478" s="19" t="s">
        <v>1445</v>
      </c>
      <c r="D478" s="13" t="s">
        <v>626</v>
      </c>
      <c r="E478" s="13" t="s">
        <v>24</v>
      </c>
      <c r="F478" s="17" t="s">
        <v>27</v>
      </c>
      <c r="G478" s="13" t="s">
        <v>24</v>
      </c>
      <c r="H478" s="17" t="s">
        <v>27</v>
      </c>
      <c r="I478" s="17" t="s">
        <v>27</v>
      </c>
      <c r="J478" s="17" t="s">
        <v>27</v>
      </c>
      <c r="K478" s="13" t="s">
        <v>24</v>
      </c>
      <c r="L478" s="17" t="s">
        <v>27</v>
      </c>
      <c r="M478" s="17" t="s">
        <v>27</v>
      </c>
    </row>
    <row r="479" spans="1:13" ht="13">
      <c r="A479" s="10" t="s">
        <v>1037</v>
      </c>
      <c r="B479" s="12" t="s">
        <v>684</v>
      </c>
      <c r="C479" s="12"/>
      <c r="D479" s="13" t="s">
        <v>626</v>
      </c>
      <c r="E479" s="13" t="s">
        <v>24</v>
      </c>
      <c r="F479" s="17" t="s">
        <v>27</v>
      </c>
      <c r="G479" s="13" t="s">
        <v>24</v>
      </c>
      <c r="H479" s="17" t="s">
        <v>27</v>
      </c>
      <c r="I479" s="17" t="s">
        <v>27</v>
      </c>
      <c r="J479" s="17" t="s">
        <v>27</v>
      </c>
      <c r="K479" s="13" t="s">
        <v>24</v>
      </c>
      <c r="L479" s="17" t="s">
        <v>27</v>
      </c>
      <c r="M479" s="17" t="s">
        <v>27</v>
      </c>
    </row>
    <row r="480" spans="1:13" ht="39">
      <c r="A480" s="10" t="s">
        <v>1039</v>
      </c>
      <c r="B480" s="12" t="s">
        <v>27</v>
      </c>
      <c r="C480" s="12" t="s">
        <v>687</v>
      </c>
      <c r="D480" s="13" t="s">
        <v>626</v>
      </c>
      <c r="E480" s="13" t="s">
        <v>24</v>
      </c>
      <c r="F480" s="13" t="s">
        <v>24</v>
      </c>
      <c r="G480" s="13" t="s">
        <v>24</v>
      </c>
      <c r="H480" s="13" t="s">
        <v>24</v>
      </c>
      <c r="I480" s="13" t="s">
        <v>24</v>
      </c>
      <c r="J480" s="13" t="s">
        <v>24</v>
      </c>
      <c r="K480" s="13" t="s">
        <v>24</v>
      </c>
      <c r="L480" s="13" t="s">
        <v>24</v>
      </c>
      <c r="M480" s="13" t="s">
        <v>24</v>
      </c>
    </row>
    <row r="481" spans="1:13" ht="13">
      <c r="A481" s="10" t="s">
        <v>1041</v>
      </c>
      <c r="B481" s="12" t="s">
        <v>690</v>
      </c>
      <c r="C481" s="12"/>
      <c r="D481" s="13" t="s">
        <v>626</v>
      </c>
      <c r="E481" s="13" t="s">
        <v>24</v>
      </c>
      <c r="F481" s="17" t="s">
        <v>27</v>
      </c>
      <c r="G481" s="13" t="s">
        <v>24</v>
      </c>
      <c r="H481" s="17" t="s">
        <v>27</v>
      </c>
      <c r="I481" s="13" t="s">
        <v>24</v>
      </c>
      <c r="J481" s="17" t="s">
        <v>27</v>
      </c>
      <c r="K481" s="13" t="s">
        <v>24</v>
      </c>
      <c r="L481" s="17" t="s">
        <v>27</v>
      </c>
      <c r="M481" s="17" t="s">
        <v>27</v>
      </c>
    </row>
    <row r="482" spans="1:13" ht="13">
      <c r="A482" s="10" t="s">
        <v>1043</v>
      </c>
      <c r="B482" s="12" t="s">
        <v>27</v>
      </c>
      <c r="C482" s="19" t="s">
        <v>693</v>
      </c>
      <c r="D482" s="13" t="s">
        <v>626</v>
      </c>
      <c r="E482" s="13" t="s">
        <v>24</v>
      </c>
      <c r="F482" s="17" t="s">
        <v>27</v>
      </c>
      <c r="G482" s="13" t="s">
        <v>24</v>
      </c>
      <c r="H482" s="17" t="s">
        <v>27</v>
      </c>
      <c r="I482" s="13" t="s">
        <v>24</v>
      </c>
      <c r="J482" s="17" t="s">
        <v>27</v>
      </c>
      <c r="K482" s="13" t="s">
        <v>24</v>
      </c>
      <c r="L482" s="17" t="s">
        <v>27</v>
      </c>
      <c r="M482" s="13" t="s">
        <v>24</v>
      </c>
    </row>
    <row r="483" spans="1:13" ht="26">
      <c r="A483" s="10" t="s">
        <v>1045</v>
      </c>
      <c r="B483" s="12" t="s">
        <v>27</v>
      </c>
      <c r="C483" s="19" t="s">
        <v>696</v>
      </c>
      <c r="D483" s="13" t="s">
        <v>626</v>
      </c>
      <c r="E483" s="13" t="s">
        <v>24</v>
      </c>
      <c r="F483" s="17" t="s">
        <v>27</v>
      </c>
      <c r="G483" s="13" t="s">
        <v>24</v>
      </c>
      <c r="H483" s="17" t="s">
        <v>27</v>
      </c>
      <c r="I483" s="13" t="s">
        <v>24</v>
      </c>
      <c r="J483" s="17" t="s">
        <v>27</v>
      </c>
      <c r="K483" s="13" t="s">
        <v>24</v>
      </c>
      <c r="L483" s="13" t="s">
        <v>24</v>
      </c>
      <c r="M483" s="13" t="s">
        <v>24</v>
      </c>
    </row>
    <row r="484" spans="1:13" ht="13">
      <c r="A484" s="10" t="s">
        <v>1047</v>
      </c>
      <c r="B484" s="12" t="s">
        <v>27</v>
      </c>
      <c r="C484" s="19"/>
      <c r="D484" s="13" t="s">
        <v>626</v>
      </c>
      <c r="E484" s="13" t="s">
        <v>24</v>
      </c>
      <c r="F484" s="17" t="s">
        <v>27</v>
      </c>
      <c r="G484" s="13" t="s">
        <v>24</v>
      </c>
      <c r="H484" s="17" t="s">
        <v>27</v>
      </c>
      <c r="I484" s="13" t="s">
        <v>24</v>
      </c>
      <c r="J484" s="17" t="s">
        <v>27</v>
      </c>
      <c r="K484" s="13" t="s">
        <v>24</v>
      </c>
      <c r="L484" s="13" t="s">
        <v>24</v>
      </c>
      <c r="M484" s="13" t="s">
        <v>24</v>
      </c>
    </row>
    <row r="485" spans="1:13" ht="13">
      <c r="A485" s="10" t="s">
        <v>1049</v>
      </c>
      <c r="B485" s="12" t="s">
        <v>27</v>
      </c>
      <c r="C485" s="19"/>
      <c r="D485" s="13" t="s">
        <v>626</v>
      </c>
      <c r="E485" s="13" t="s">
        <v>24</v>
      </c>
      <c r="F485" s="17" t="s">
        <v>27</v>
      </c>
      <c r="G485" s="13" t="s">
        <v>24</v>
      </c>
      <c r="H485" s="17" t="s">
        <v>27</v>
      </c>
      <c r="I485" s="13" t="s">
        <v>24</v>
      </c>
      <c r="J485" s="17" t="s">
        <v>27</v>
      </c>
      <c r="K485" s="13" t="s">
        <v>24</v>
      </c>
      <c r="L485" s="13" t="s">
        <v>24</v>
      </c>
      <c r="M485" s="13" t="s">
        <v>24</v>
      </c>
    </row>
    <row r="486" spans="1:13" ht="13">
      <c r="A486" s="10" t="s">
        <v>1051</v>
      </c>
      <c r="B486" s="12" t="s">
        <v>27</v>
      </c>
      <c r="C486" s="19"/>
      <c r="D486" s="13" t="s">
        <v>626</v>
      </c>
      <c r="E486" s="13" t="s">
        <v>24</v>
      </c>
      <c r="F486" s="17" t="s">
        <v>27</v>
      </c>
      <c r="G486" s="13" t="s">
        <v>24</v>
      </c>
      <c r="H486" s="17" t="s">
        <v>27</v>
      </c>
      <c r="I486" s="13" t="s">
        <v>24</v>
      </c>
      <c r="J486" s="17" t="s">
        <v>27</v>
      </c>
      <c r="K486" s="13" t="s">
        <v>24</v>
      </c>
      <c r="L486" s="13" t="s">
        <v>24</v>
      </c>
      <c r="M486" s="13" t="s">
        <v>24</v>
      </c>
    </row>
    <row r="487" spans="1:13" ht="13">
      <c r="A487" s="10" t="s">
        <v>1053</v>
      </c>
      <c r="B487" s="12" t="s">
        <v>27</v>
      </c>
      <c r="C487" s="19"/>
      <c r="D487" s="13" t="s">
        <v>626</v>
      </c>
      <c r="E487" s="13" t="s">
        <v>24</v>
      </c>
      <c r="F487" s="17" t="s">
        <v>27</v>
      </c>
      <c r="G487" s="13" t="s">
        <v>24</v>
      </c>
      <c r="H487" s="17" t="s">
        <v>27</v>
      </c>
      <c r="I487" s="13" t="s">
        <v>24</v>
      </c>
      <c r="J487" s="17" t="s">
        <v>27</v>
      </c>
      <c r="K487" s="13" t="s">
        <v>24</v>
      </c>
      <c r="L487" s="13" t="s">
        <v>24</v>
      </c>
      <c r="M487" s="13" t="s">
        <v>24</v>
      </c>
    </row>
    <row r="488" spans="1:13" ht="13">
      <c r="A488" s="10" t="s">
        <v>1055</v>
      </c>
      <c r="B488" s="12" t="s">
        <v>27</v>
      </c>
      <c r="C488" s="19"/>
      <c r="D488" s="13" t="s">
        <v>626</v>
      </c>
      <c r="E488" s="13" t="s">
        <v>24</v>
      </c>
      <c r="F488" s="17" t="s">
        <v>27</v>
      </c>
      <c r="G488" s="13" t="s">
        <v>24</v>
      </c>
      <c r="H488" s="17" t="s">
        <v>27</v>
      </c>
      <c r="I488" s="13" t="s">
        <v>24</v>
      </c>
      <c r="J488" s="17" t="s">
        <v>27</v>
      </c>
      <c r="K488" s="13" t="s">
        <v>24</v>
      </c>
      <c r="L488" s="13" t="s">
        <v>24</v>
      </c>
      <c r="M488" s="13" t="s">
        <v>24</v>
      </c>
    </row>
    <row r="489" spans="1:13" ht="13">
      <c r="A489" s="10" t="s">
        <v>1057</v>
      </c>
      <c r="B489" s="12" t="s">
        <v>27</v>
      </c>
      <c r="C489" s="19"/>
      <c r="D489" s="13" t="s">
        <v>626</v>
      </c>
      <c r="E489" s="13" t="s">
        <v>24</v>
      </c>
      <c r="F489" s="17" t="s">
        <v>27</v>
      </c>
      <c r="G489" s="13" t="s">
        <v>24</v>
      </c>
      <c r="H489" s="17" t="s">
        <v>27</v>
      </c>
      <c r="I489" s="13" t="s">
        <v>24</v>
      </c>
      <c r="J489" s="17" t="s">
        <v>27</v>
      </c>
      <c r="K489" s="13" t="s">
        <v>24</v>
      </c>
      <c r="L489" s="13" t="s">
        <v>24</v>
      </c>
      <c r="M489" s="13" t="s">
        <v>24</v>
      </c>
    </row>
    <row r="490" spans="1:13" ht="13">
      <c r="A490" s="10" t="s">
        <v>1059</v>
      </c>
      <c r="B490" s="12" t="s">
        <v>27</v>
      </c>
      <c r="C490" s="19"/>
      <c r="D490" s="13" t="s">
        <v>626</v>
      </c>
      <c r="E490" s="13" t="s">
        <v>24</v>
      </c>
      <c r="F490" s="17" t="s">
        <v>27</v>
      </c>
      <c r="G490" s="13" t="s">
        <v>24</v>
      </c>
      <c r="H490" s="17" t="s">
        <v>27</v>
      </c>
      <c r="I490" s="13" t="s">
        <v>24</v>
      </c>
      <c r="J490" s="17" t="s">
        <v>27</v>
      </c>
      <c r="K490" s="13" t="s">
        <v>24</v>
      </c>
      <c r="L490" s="13" t="s">
        <v>24</v>
      </c>
      <c r="M490" s="13" t="s">
        <v>24</v>
      </c>
    </row>
    <row r="491" spans="1:13" ht="13">
      <c r="A491" s="10" t="s">
        <v>1061</v>
      </c>
      <c r="B491" s="12" t="s">
        <v>27</v>
      </c>
      <c r="C491" s="19"/>
      <c r="D491" s="13" t="s">
        <v>626</v>
      </c>
      <c r="E491" s="13" t="s">
        <v>24</v>
      </c>
      <c r="F491" s="17" t="s">
        <v>27</v>
      </c>
      <c r="G491" s="13" t="s">
        <v>24</v>
      </c>
      <c r="H491" s="17" t="s">
        <v>27</v>
      </c>
      <c r="I491" s="13" t="s">
        <v>24</v>
      </c>
      <c r="J491" s="17" t="s">
        <v>27</v>
      </c>
      <c r="K491" s="13" t="s">
        <v>24</v>
      </c>
      <c r="L491" s="13" t="s">
        <v>24</v>
      </c>
      <c r="M491" s="13" t="s">
        <v>24</v>
      </c>
    </row>
    <row r="492" spans="1:13" ht="13">
      <c r="A492" s="10" t="s">
        <v>1063</v>
      </c>
      <c r="B492" s="12" t="s">
        <v>27</v>
      </c>
      <c r="C492" s="19"/>
      <c r="D492" s="13" t="s">
        <v>626</v>
      </c>
      <c r="E492" s="13" t="s">
        <v>24</v>
      </c>
      <c r="F492" s="17" t="s">
        <v>27</v>
      </c>
      <c r="G492" s="13" t="s">
        <v>24</v>
      </c>
      <c r="H492" s="17" t="s">
        <v>27</v>
      </c>
      <c r="I492" s="13" t="s">
        <v>24</v>
      </c>
      <c r="J492" s="17" t="s">
        <v>27</v>
      </c>
      <c r="K492" s="13" t="s">
        <v>24</v>
      </c>
      <c r="L492" s="13" t="s">
        <v>24</v>
      </c>
      <c r="M492" s="13" t="s">
        <v>24</v>
      </c>
    </row>
    <row r="493" spans="1:13" ht="13">
      <c r="A493" s="10" t="s">
        <v>1065</v>
      </c>
      <c r="B493" s="12" t="s">
        <v>27</v>
      </c>
      <c r="C493" s="19"/>
      <c r="D493" s="13" t="s">
        <v>626</v>
      </c>
      <c r="E493" s="13" t="s">
        <v>24</v>
      </c>
      <c r="F493" s="17" t="s">
        <v>27</v>
      </c>
      <c r="G493" s="13" t="s">
        <v>24</v>
      </c>
      <c r="H493" s="17" t="s">
        <v>27</v>
      </c>
      <c r="I493" s="13" t="s">
        <v>24</v>
      </c>
      <c r="J493" s="17" t="s">
        <v>27</v>
      </c>
      <c r="K493" s="13" t="s">
        <v>24</v>
      </c>
      <c r="L493" s="13" t="s">
        <v>24</v>
      </c>
      <c r="M493" s="13" t="s">
        <v>24</v>
      </c>
    </row>
    <row r="494" spans="1:13" ht="13">
      <c r="A494" s="10" t="s">
        <v>1067</v>
      </c>
      <c r="B494" s="12" t="s">
        <v>27</v>
      </c>
      <c r="C494" s="19"/>
      <c r="D494" s="13" t="s">
        <v>626</v>
      </c>
      <c r="E494" s="13" t="s">
        <v>24</v>
      </c>
      <c r="F494" s="17" t="s">
        <v>27</v>
      </c>
      <c r="G494" s="13" t="s">
        <v>24</v>
      </c>
      <c r="H494" s="17" t="s">
        <v>27</v>
      </c>
      <c r="I494" s="13" t="s">
        <v>24</v>
      </c>
      <c r="J494" s="17" t="s">
        <v>27</v>
      </c>
      <c r="K494" s="13" t="s">
        <v>24</v>
      </c>
      <c r="L494" s="13" t="s">
        <v>24</v>
      </c>
      <c r="M494" s="13" t="s">
        <v>24</v>
      </c>
    </row>
    <row r="495" spans="1:13" ht="13">
      <c r="A495" s="10" t="s">
        <v>1069</v>
      </c>
      <c r="B495" s="12" t="s">
        <v>27</v>
      </c>
      <c r="C495" s="19"/>
      <c r="D495" s="13" t="s">
        <v>626</v>
      </c>
      <c r="E495" s="13" t="s">
        <v>24</v>
      </c>
      <c r="F495" s="17" t="s">
        <v>27</v>
      </c>
      <c r="G495" s="13" t="s">
        <v>24</v>
      </c>
      <c r="H495" s="17" t="s">
        <v>27</v>
      </c>
      <c r="I495" s="13" t="s">
        <v>24</v>
      </c>
      <c r="J495" s="17" t="s">
        <v>27</v>
      </c>
      <c r="K495" s="13" t="s">
        <v>24</v>
      </c>
      <c r="L495" s="13" t="s">
        <v>24</v>
      </c>
      <c r="M495" s="13" t="s">
        <v>24</v>
      </c>
    </row>
    <row r="496" spans="1:13" ht="13">
      <c r="A496" s="10" t="s">
        <v>1071</v>
      </c>
      <c r="B496" s="12" t="s">
        <v>27</v>
      </c>
      <c r="C496" s="19"/>
      <c r="D496" s="13" t="s">
        <v>626</v>
      </c>
      <c r="E496" s="13" t="s">
        <v>24</v>
      </c>
      <c r="F496" s="17" t="s">
        <v>27</v>
      </c>
      <c r="G496" s="13" t="s">
        <v>24</v>
      </c>
      <c r="H496" s="17" t="s">
        <v>27</v>
      </c>
      <c r="I496" s="13" t="s">
        <v>24</v>
      </c>
      <c r="J496" s="17" t="s">
        <v>27</v>
      </c>
      <c r="K496" s="13" t="s">
        <v>24</v>
      </c>
      <c r="L496" s="13" t="s">
        <v>24</v>
      </c>
      <c r="M496" s="13" t="s">
        <v>24</v>
      </c>
    </row>
    <row r="497" spans="1:13" ht="13">
      <c r="A497" s="10" t="s">
        <v>1073</v>
      </c>
      <c r="B497" s="12" t="s">
        <v>27</v>
      </c>
      <c r="C497" s="19"/>
      <c r="D497" s="13" t="s">
        <v>626</v>
      </c>
      <c r="E497" s="13" t="s">
        <v>24</v>
      </c>
      <c r="F497" s="13" t="s">
        <v>24</v>
      </c>
      <c r="G497" s="13" t="s">
        <v>24</v>
      </c>
      <c r="H497" s="13" t="s">
        <v>24</v>
      </c>
      <c r="I497" s="13" t="s">
        <v>24</v>
      </c>
      <c r="J497" s="13" t="s">
        <v>24</v>
      </c>
      <c r="K497" s="13" t="s">
        <v>24</v>
      </c>
      <c r="L497" s="13" t="s">
        <v>24</v>
      </c>
      <c r="M497" s="13" t="s">
        <v>24</v>
      </c>
    </row>
    <row r="498" spans="1:13" ht="13">
      <c r="A498" s="10" t="s">
        <v>1075</v>
      </c>
      <c r="B498" s="12" t="s">
        <v>27</v>
      </c>
      <c r="C498" s="19" t="s">
        <v>1446</v>
      </c>
      <c r="D498" s="13" t="s">
        <v>626</v>
      </c>
      <c r="E498" s="13" t="s">
        <v>24</v>
      </c>
      <c r="F498" s="17" t="s">
        <v>27</v>
      </c>
      <c r="G498" s="13" t="s">
        <v>24</v>
      </c>
      <c r="H498" s="17" t="s">
        <v>27</v>
      </c>
      <c r="I498" s="13" t="s">
        <v>24</v>
      </c>
      <c r="J498" s="17" t="s">
        <v>27</v>
      </c>
      <c r="K498" s="13" t="s">
        <v>24</v>
      </c>
      <c r="L498" s="13" t="s">
        <v>24</v>
      </c>
      <c r="M498" s="17" t="s">
        <v>27</v>
      </c>
    </row>
    <row r="499" spans="1:13" ht="13">
      <c r="A499" s="10" t="s">
        <v>1077</v>
      </c>
      <c r="B499" s="12" t="s">
        <v>730</v>
      </c>
      <c r="C499" s="12"/>
      <c r="D499" s="13" t="s">
        <v>626</v>
      </c>
      <c r="E499" s="17" t="s">
        <v>27</v>
      </c>
      <c r="F499" s="17" t="s">
        <v>27</v>
      </c>
      <c r="G499" s="17" t="s">
        <v>27</v>
      </c>
      <c r="H499" s="17" t="s">
        <v>27</v>
      </c>
      <c r="I499" s="17" t="s">
        <v>27</v>
      </c>
      <c r="J499" s="17" t="s">
        <v>27</v>
      </c>
      <c r="K499" s="17" t="s">
        <v>27</v>
      </c>
      <c r="L499" s="17" t="s">
        <v>27</v>
      </c>
      <c r="M499" s="13" t="s">
        <v>24</v>
      </c>
    </row>
    <row r="500" spans="1:13" ht="39">
      <c r="A500" s="10" t="s">
        <v>1079</v>
      </c>
      <c r="B500" s="12" t="s">
        <v>27</v>
      </c>
      <c r="C500" s="19" t="s">
        <v>1447</v>
      </c>
      <c r="D500" s="13" t="s">
        <v>626</v>
      </c>
      <c r="E500" s="13" t="s">
        <v>24</v>
      </c>
      <c r="F500" s="13" t="s">
        <v>24</v>
      </c>
      <c r="G500" s="13" t="s">
        <v>24</v>
      </c>
      <c r="H500" s="13" t="s">
        <v>24</v>
      </c>
      <c r="I500" s="13" t="s">
        <v>24</v>
      </c>
      <c r="J500" s="13" t="s">
        <v>24</v>
      </c>
      <c r="K500" s="13" t="s">
        <v>24</v>
      </c>
      <c r="L500" s="13" t="s">
        <v>24</v>
      </c>
      <c r="M500" s="13" t="s">
        <v>24</v>
      </c>
    </row>
    <row r="501" spans="1:13" ht="39">
      <c r="A501" s="10" t="s">
        <v>1081</v>
      </c>
      <c r="B501" s="12" t="s">
        <v>27</v>
      </c>
      <c r="C501" s="19" t="s">
        <v>1448</v>
      </c>
      <c r="D501" s="13" t="s">
        <v>626</v>
      </c>
      <c r="E501" s="13" t="s">
        <v>24</v>
      </c>
      <c r="F501" s="13" t="s">
        <v>24</v>
      </c>
      <c r="G501" s="13" t="s">
        <v>24</v>
      </c>
      <c r="H501" s="13" t="s">
        <v>24</v>
      </c>
      <c r="I501" s="13" t="s">
        <v>24</v>
      </c>
      <c r="J501" s="13" t="s">
        <v>24</v>
      </c>
      <c r="K501" s="13" t="s">
        <v>24</v>
      </c>
      <c r="L501" s="13" t="s">
        <v>24</v>
      </c>
      <c r="M501" s="13" t="s">
        <v>24</v>
      </c>
    </row>
    <row r="502" spans="1:13" ht="26">
      <c r="A502" s="10" t="s">
        <v>1083</v>
      </c>
      <c r="B502" s="12" t="s">
        <v>27</v>
      </c>
      <c r="C502" s="19" t="s">
        <v>1449</v>
      </c>
      <c r="D502" s="13" t="s">
        <v>626</v>
      </c>
      <c r="E502" s="13" t="s">
        <v>24</v>
      </c>
      <c r="F502" s="13" t="s">
        <v>24</v>
      </c>
      <c r="G502" s="13" t="s">
        <v>24</v>
      </c>
      <c r="H502" s="13" t="s">
        <v>24</v>
      </c>
      <c r="I502" s="13" t="s">
        <v>24</v>
      </c>
      <c r="J502" s="13" t="s">
        <v>24</v>
      </c>
      <c r="K502" s="13" t="s">
        <v>24</v>
      </c>
      <c r="L502" s="13" t="s">
        <v>24</v>
      </c>
      <c r="M502" s="13" t="s">
        <v>24</v>
      </c>
    </row>
    <row r="503" spans="1:13" ht="13">
      <c r="A503" s="10" t="s">
        <v>1085</v>
      </c>
      <c r="B503" s="12" t="s">
        <v>27</v>
      </c>
      <c r="C503" s="19"/>
      <c r="D503" s="13" t="s">
        <v>626</v>
      </c>
      <c r="E503" s="13" t="s">
        <v>24</v>
      </c>
      <c r="F503" s="13" t="s">
        <v>24</v>
      </c>
      <c r="G503" s="13" t="s">
        <v>24</v>
      </c>
      <c r="H503" s="13" t="s">
        <v>24</v>
      </c>
      <c r="I503" s="13" t="s">
        <v>24</v>
      </c>
      <c r="J503" s="13" t="s">
        <v>24</v>
      </c>
      <c r="K503" s="13" t="s">
        <v>24</v>
      </c>
      <c r="L503" s="13" t="s">
        <v>24</v>
      </c>
      <c r="M503" s="13" t="s">
        <v>24</v>
      </c>
    </row>
    <row r="504" spans="1:13" ht="13">
      <c r="A504" s="10" t="s">
        <v>1087</v>
      </c>
      <c r="B504" s="12" t="s">
        <v>27</v>
      </c>
      <c r="C504" s="19"/>
      <c r="D504" s="13" t="s">
        <v>626</v>
      </c>
      <c r="E504" s="13" t="s">
        <v>24</v>
      </c>
      <c r="F504" s="13" t="s">
        <v>24</v>
      </c>
      <c r="G504" s="13" t="s">
        <v>24</v>
      </c>
      <c r="H504" s="13" t="s">
        <v>24</v>
      </c>
      <c r="I504" s="13" t="s">
        <v>24</v>
      </c>
      <c r="J504" s="13" t="s">
        <v>24</v>
      </c>
      <c r="K504" s="13" t="s">
        <v>24</v>
      </c>
      <c r="L504" s="13" t="s">
        <v>24</v>
      </c>
      <c r="M504" s="13" t="s">
        <v>24</v>
      </c>
    </row>
    <row r="505" spans="1:13" ht="26">
      <c r="A505" s="10" t="s">
        <v>1089</v>
      </c>
      <c r="B505" s="12" t="s">
        <v>27</v>
      </c>
      <c r="C505" s="19" t="s">
        <v>1450</v>
      </c>
      <c r="D505" s="13" t="s">
        <v>626</v>
      </c>
      <c r="E505" s="13" t="s">
        <v>24</v>
      </c>
      <c r="F505" s="13" t="s">
        <v>24</v>
      </c>
      <c r="G505" s="13" t="s">
        <v>24</v>
      </c>
      <c r="H505" s="13" t="s">
        <v>24</v>
      </c>
      <c r="I505" s="13" t="s">
        <v>24</v>
      </c>
      <c r="J505" s="13" t="s">
        <v>24</v>
      </c>
      <c r="K505" s="13" t="s">
        <v>24</v>
      </c>
      <c r="L505" s="13" t="s">
        <v>24</v>
      </c>
      <c r="M505" s="13" t="s">
        <v>24</v>
      </c>
    </row>
    <row r="506" spans="1:13" ht="13">
      <c r="A506" s="10" t="s">
        <v>1091</v>
      </c>
      <c r="B506" s="12" t="s">
        <v>27</v>
      </c>
      <c r="C506" s="19" t="s">
        <v>749</v>
      </c>
      <c r="D506" s="13" t="s">
        <v>626</v>
      </c>
      <c r="E506" s="13" t="s">
        <v>24</v>
      </c>
      <c r="F506" s="13" t="s">
        <v>24</v>
      </c>
      <c r="G506" s="13" t="s">
        <v>24</v>
      </c>
      <c r="H506" s="13" t="s">
        <v>24</v>
      </c>
      <c r="I506" s="13" t="s">
        <v>24</v>
      </c>
      <c r="J506" s="13" t="s">
        <v>24</v>
      </c>
      <c r="K506" s="13" t="s">
        <v>24</v>
      </c>
      <c r="L506" s="13" t="s">
        <v>24</v>
      </c>
      <c r="M506" s="13" t="s">
        <v>24</v>
      </c>
    </row>
    <row r="507" spans="1:13" ht="13">
      <c r="A507" s="10" t="s">
        <v>1093</v>
      </c>
      <c r="B507" s="12" t="s">
        <v>752</v>
      </c>
      <c r="C507" s="19"/>
      <c r="D507" s="13" t="s">
        <v>626</v>
      </c>
      <c r="E507" s="17" t="s">
        <v>27</v>
      </c>
      <c r="F507" s="17" t="s">
        <v>27</v>
      </c>
      <c r="G507" s="17" t="s">
        <v>27</v>
      </c>
      <c r="H507" s="17" t="s">
        <v>27</v>
      </c>
      <c r="I507" s="13" t="s">
        <v>24</v>
      </c>
      <c r="J507" s="17" t="s">
        <v>27</v>
      </c>
      <c r="K507" s="13" t="s">
        <v>24</v>
      </c>
      <c r="L507" s="13" t="s">
        <v>24</v>
      </c>
      <c r="M507" s="17" t="s">
        <v>27</v>
      </c>
    </row>
    <row r="508" spans="1:13" ht="13">
      <c r="A508" s="10" t="s">
        <v>1095</v>
      </c>
      <c r="B508" s="12" t="s">
        <v>755</v>
      </c>
      <c r="C508" s="12"/>
      <c r="D508" s="13" t="s">
        <v>626</v>
      </c>
      <c r="E508" s="13" t="s">
        <v>24</v>
      </c>
      <c r="F508" s="17" t="s">
        <v>27</v>
      </c>
      <c r="G508" s="13" t="s">
        <v>24</v>
      </c>
      <c r="H508" s="17" t="s">
        <v>27</v>
      </c>
      <c r="I508" s="13" t="s">
        <v>24</v>
      </c>
      <c r="J508" s="17" t="s">
        <v>27</v>
      </c>
      <c r="K508" s="13" t="s">
        <v>24</v>
      </c>
      <c r="L508" s="17" t="s">
        <v>27</v>
      </c>
      <c r="M508" s="17" t="s">
        <v>27</v>
      </c>
    </row>
    <row r="509" spans="1:13" ht="13">
      <c r="A509" s="10" t="s">
        <v>1097</v>
      </c>
      <c r="B509" s="12" t="s">
        <v>758</v>
      </c>
      <c r="C509" s="19" t="s">
        <v>1451</v>
      </c>
      <c r="D509" s="13" t="s">
        <v>626</v>
      </c>
      <c r="E509" s="13" t="s">
        <v>24</v>
      </c>
      <c r="F509" s="17" t="s">
        <v>27</v>
      </c>
      <c r="G509" s="13" t="s">
        <v>24</v>
      </c>
      <c r="H509" s="17" t="s">
        <v>27</v>
      </c>
      <c r="I509" s="13" t="s">
        <v>24</v>
      </c>
      <c r="J509" s="17" t="s">
        <v>27</v>
      </c>
      <c r="K509" s="13" t="s">
        <v>24</v>
      </c>
      <c r="L509" s="13" t="s">
        <v>24</v>
      </c>
      <c r="M509" s="17" t="s">
        <v>27</v>
      </c>
    </row>
    <row r="510" spans="1:13" ht="13">
      <c r="A510" s="30" t="s">
        <v>1099</v>
      </c>
      <c r="B510" s="12"/>
      <c r="C510" s="19" t="s">
        <v>1462</v>
      </c>
      <c r="D510" s="13" t="s">
        <v>626</v>
      </c>
      <c r="E510" s="13" t="s">
        <v>24</v>
      </c>
      <c r="F510" s="13" t="s">
        <v>24</v>
      </c>
      <c r="G510" s="13" t="s">
        <v>24</v>
      </c>
      <c r="H510" s="13" t="s">
        <v>24</v>
      </c>
      <c r="I510" s="13" t="s">
        <v>24</v>
      </c>
      <c r="J510" s="13" t="s">
        <v>24</v>
      </c>
      <c r="K510" s="13" t="s">
        <v>24</v>
      </c>
      <c r="L510" s="13" t="s">
        <v>24</v>
      </c>
      <c r="M510" s="13" t="s">
        <v>24</v>
      </c>
    </row>
    <row r="511" spans="1:13" ht="13">
      <c r="A511" s="10" t="s">
        <v>1102</v>
      </c>
      <c r="B511" s="12" t="s">
        <v>765</v>
      </c>
      <c r="C511" s="12"/>
      <c r="D511" s="13" t="s">
        <v>626</v>
      </c>
      <c r="E511" s="17" t="s">
        <v>27</v>
      </c>
      <c r="F511" s="17" t="s">
        <v>27</v>
      </c>
      <c r="G511" s="17" t="s">
        <v>27</v>
      </c>
      <c r="H511" s="17" t="s">
        <v>27</v>
      </c>
      <c r="I511" s="17" t="s">
        <v>27</v>
      </c>
      <c r="J511" s="17" t="s">
        <v>27</v>
      </c>
      <c r="K511" s="17" t="s">
        <v>27</v>
      </c>
      <c r="L511" s="17" t="s">
        <v>27</v>
      </c>
      <c r="M511" s="13" t="s">
        <v>24</v>
      </c>
    </row>
    <row r="512" spans="1:13" ht="13">
      <c r="A512" s="10" t="s">
        <v>1104</v>
      </c>
      <c r="B512" s="12" t="s">
        <v>768</v>
      </c>
      <c r="C512" s="19"/>
      <c r="D512" s="13" t="s">
        <v>626</v>
      </c>
      <c r="E512" s="17" t="s">
        <v>27</v>
      </c>
      <c r="F512" s="17" t="s">
        <v>27</v>
      </c>
      <c r="G512" s="17" t="s">
        <v>27</v>
      </c>
      <c r="H512" s="17" t="s">
        <v>27</v>
      </c>
      <c r="I512" s="17" t="s">
        <v>27</v>
      </c>
      <c r="J512" s="17" t="s">
        <v>27</v>
      </c>
      <c r="K512" s="17" t="s">
        <v>27</v>
      </c>
      <c r="L512" s="13" t="s">
        <v>24</v>
      </c>
      <c r="M512" s="17" t="s">
        <v>27</v>
      </c>
    </row>
    <row r="513" spans="1:13" ht="13">
      <c r="A513" s="10" t="s">
        <v>1106</v>
      </c>
      <c r="B513" s="12" t="s">
        <v>771</v>
      </c>
      <c r="C513" s="12"/>
      <c r="D513" s="13" t="s">
        <v>626</v>
      </c>
      <c r="E513" s="13" t="s">
        <v>24</v>
      </c>
      <c r="F513" s="17" t="s">
        <v>27</v>
      </c>
      <c r="G513" s="13" t="s">
        <v>24</v>
      </c>
      <c r="H513" s="17" t="s">
        <v>27</v>
      </c>
      <c r="I513" s="13" t="s">
        <v>24</v>
      </c>
      <c r="J513" s="17" t="s">
        <v>27</v>
      </c>
      <c r="K513" s="13" t="s">
        <v>24</v>
      </c>
      <c r="L513" s="13" t="s">
        <v>24</v>
      </c>
      <c r="M513" s="17" t="s">
        <v>27</v>
      </c>
    </row>
    <row r="514" spans="1:13" ht="13">
      <c r="A514" s="10" t="s">
        <v>1108</v>
      </c>
      <c r="B514" s="12" t="s">
        <v>774</v>
      </c>
      <c r="C514" s="19"/>
      <c r="D514" s="13" t="s">
        <v>626</v>
      </c>
      <c r="E514" s="13" t="s">
        <v>24</v>
      </c>
      <c r="F514" s="17" t="s">
        <v>27</v>
      </c>
      <c r="G514" s="13" t="s">
        <v>24</v>
      </c>
      <c r="H514" s="17" t="s">
        <v>27</v>
      </c>
      <c r="I514" s="13" t="s">
        <v>24</v>
      </c>
      <c r="J514" s="17" t="s">
        <v>27</v>
      </c>
      <c r="K514" s="13" t="s">
        <v>24</v>
      </c>
      <c r="L514" s="13" t="s">
        <v>24</v>
      </c>
      <c r="M514" s="17" t="s">
        <v>27</v>
      </c>
    </row>
    <row r="515" spans="1:13" ht="13">
      <c r="A515" s="10" t="s">
        <v>1110</v>
      </c>
      <c r="B515" s="12" t="s">
        <v>777</v>
      </c>
      <c r="C515" s="12"/>
      <c r="D515" s="13" t="s">
        <v>626</v>
      </c>
      <c r="E515" s="13" t="s">
        <v>24</v>
      </c>
      <c r="F515" s="17" t="s">
        <v>27</v>
      </c>
      <c r="G515" s="13" t="s">
        <v>24</v>
      </c>
      <c r="H515" s="17" t="s">
        <v>27</v>
      </c>
      <c r="I515" s="13" t="s">
        <v>24</v>
      </c>
      <c r="J515" s="17" t="s">
        <v>27</v>
      </c>
      <c r="K515" s="13" t="s">
        <v>24</v>
      </c>
      <c r="L515" s="13" t="s">
        <v>24</v>
      </c>
      <c r="M515" s="17" t="s">
        <v>27</v>
      </c>
    </row>
    <row r="516" spans="1:13" ht="13">
      <c r="A516" s="10" t="s">
        <v>1112</v>
      </c>
      <c r="B516" s="12" t="s">
        <v>780</v>
      </c>
      <c r="C516" s="19"/>
      <c r="D516" s="13" t="s">
        <v>626</v>
      </c>
      <c r="E516" s="13" t="s">
        <v>24</v>
      </c>
      <c r="F516" s="17" t="s">
        <v>27</v>
      </c>
      <c r="G516" s="13" t="s">
        <v>24</v>
      </c>
      <c r="H516" s="17" t="s">
        <v>27</v>
      </c>
      <c r="I516" s="13" t="s">
        <v>24</v>
      </c>
      <c r="J516" s="17" t="s">
        <v>27</v>
      </c>
      <c r="K516" s="13" t="s">
        <v>24</v>
      </c>
      <c r="L516" s="13" t="s">
        <v>24</v>
      </c>
      <c r="M516" s="17" t="s">
        <v>27</v>
      </c>
    </row>
    <row r="517" spans="1:13" ht="13">
      <c r="A517" s="10" t="s">
        <v>1114</v>
      </c>
      <c r="B517" s="12" t="s">
        <v>783</v>
      </c>
      <c r="C517" s="12"/>
      <c r="D517" s="13" t="s">
        <v>626</v>
      </c>
      <c r="E517" s="13" t="s">
        <v>24</v>
      </c>
      <c r="F517" s="17" t="s">
        <v>27</v>
      </c>
      <c r="G517" s="13" t="s">
        <v>24</v>
      </c>
      <c r="H517" s="17" t="s">
        <v>27</v>
      </c>
      <c r="I517" s="13" t="s">
        <v>24</v>
      </c>
      <c r="J517" s="17" t="s">
        <v>27</v>
      </c>
      <c r="K517" s="13" t="s">
        <v>24</v>
      </c>
      <c r="L517" s="13" t="s">
        <v>24</v>
      </c>
      <c r="M517" s="17" t="s">
        <v>27</v>
      </c>
    </row>
    <row r="518" spans="1:13" ht="13">
      <c r="A518" s="10" t="s">
        <v>1116</v>
      </c>
      <c r="B518" s="12" t="s">
        <v>786</v>
      </c>
      <c r="C518" s="19"/>
      <c r="D518" s="13" t="s">
        <v>626</v>
      </c>
      <c r="E518" s="13" t="s">
        <v>24</v>
      </c>
      <c r="F518" s="17" t="s">
        <v>27</v>
      </c>
      <c r="G518" s="13" t="s">
        <v>24</v>
      </c>
      <c r="H518" s="17" t="s">
        <v>27</v>
      </c>
      <c r="I518" s="13" t="s">
        <v>24</v>
      </c>
      <c r="J518" s="17" t="s">
        <v>27</v>
      </c>
      <c r="K518" s="13" t="s">
        <v>24</v>
      </c>
      <c r="L518" s="13" t="s">
        <v>24</v>
      </c>
      <c r="M518" s="17" t="s">
        <v>27</v>
      </c>
    </row>
    <row r="519" spans="1:13" ht="13">
      <c r="A519" s="10" t="s">
        <v>1118</v>
      </c>
      <c r="B519" s="12" t="s">
        <v>789</v>
      </c>
      <c r="C519" s="12"/>
      <c r="D519" s="13" t="s">
        <v>626</v>
      </c>
      <c r="E519" s="13" t="s">
        <v>24</v>
      </c>
      <c r="F519" s="17" t="s">
        <v>27</v>
      </c>
      <c r="G519" s="13" t="s">
        <v>24</v>
      </c>
      <c r="H519" s="17" t="s">
        <v>27</v>
      </c>
      <c r="I519" s="13" t="s">
        <v>24</v>
      </c>
      <c r="J519" s="17" t="s">
        <v>27</v>
      </c>
      <c r="K519" s="13" t="s">
        <v>24</v>
      </c>
      <c r="L519" s="13" t="s">
        <v>24</v>
      </c>
      <c r="M519" s="17" t="s">
        <v>27</v>
      </c>
    </row>
    <row r="520" spans="1:13" ht="13">
      <c r="A520" s="10" t="s">
        <v>1120</v>
      </c>
      <c r="B520" s="12" t="s">
        <v>792</v>
      </c>
      <c r="C520" s="21"/>
      <c r="D520" s="13" t="s">
        <v>626</v>
      </c>
      <c r="E520" s="13" t="s">
        <v>24</v>
      </c>
      <c r="F520" s="17" t="s">
        <v>27</v>
      </c>
      <c r="G520" s="13" t="s">
        <v>24</v>
      </c>
      <c r="H520" s="17" t="s">
        <v>27</v>
      </c>
      <c r="I520" s="13" t="s">
        <v>24</v>
      </c>
      <c r="J520" s="17" t="s">
        <v>27</v>
      </c>
      <c r="K520" s="13" t="s">
        <v>24</v>
      </c>
      <c r="L520" s="13" t="s">
        <v>24</v>
      </c>
      <c r="M520" s="17" t="s">
        <v>27</v>
      </c>
    </row>
    <row r="521" spans="1:13" ht="13">
      <c r="A521" s="10" t="s">
        <v>1122</v>
      </c>
      <c r="B521" s="12" t="s">
        <v>795</v>
      </c>
      <c r="C521" s="12"/>
      <c r="D521" s="13" t="s">
        <v>626</v>
      </c>
      <c r="E521" s="13" t="s">
        <v>24</v>
      </c>
      <c r="F521" s="17" t="s">
        <v>27</v>
      </c>
      <c r="G521" s="13" t="s">
        <v>24</v>
      </c>
      <c r="H521" s="17" t="s">
        <v>27</v>
      </c>
      <c r="I521" s="13" t="s">
        <v>24</v>
      </c>
      <c r="J521" s="17" t="s">
        <v>27</v>
      </c>
      <c r="K521" s="13" t="s">
        <v>24</v>
      </c>
      <c r="L521" s="13" t="s">
        <v>24</v>
      </c>
      <c r="M521" s="17" t="s">
        <v>27</v>
      </c>
    </row>
    <row r="522" spans="1:13" ht="13">
      <c r="A522" s="10" t="s">
        <v>1124</v>
      </c>
      <c r="B522" s="12" t="s">
        <v>798</v>
      </c>
      <c r="C522" s="19"/>
      <c r="D522" s="13" t="s">
        <v>626</v>
      </c>
      <c r="E522" s="13" t="s">
        <v>24</v>
      </c>
      <c r="F522" s="17" t="s">
        <v>27</v>
      </c>
      <c r="G522" s="13" t="s">
        <v>24</v>
      </c>
      <c r="H522" s="17" t="s">
        <v>27</v>
      </c>
      <c r="I522" s="13" t="s">
        <v>24</v>
      </c>
      <c r="J522" s="17" t="s">
        <v>27</v>
      </c>
      <c r="K522" s="13" t="s">
        <v>24</v>
      </c>
      <c r="L522" s="13" t="s">
        <v>24</v>
      </c>
      <c r="M522" s="17" t="s">
        <v>27</v>
      </c>
    </row>
    <row r="523" spans="1:13" ht="13">
      <c r="A523" s="10" t="s">
        <v>1126</v>
      </c>
      <c r="B523" s="12" t="s">
        <v>27</v>
      </c>
      <c r="C523" s="21" t="s">
        <v>1453</v>
      </c>
      <c r="D523" s="13" t="s">
        <v>626</v>
      </c>
      <c r="E523" s="13" t="s">
        <v>24</v>
      </c>
      <c r="F523" s="17" t="s">
        <v>27</v>
      </c>
      <c r="G523" s="13" t="s">
        <v>24</v>
      </c>
      <c r="H523" s="17" t="s">
        <v>27</v>
      </c>
      <c r="I523" s="13" t="s">
        <v>24</v>
      </c>
      <c r="J523" s="17" t="s">
        <v>27</v>
      </c>
      <c r="K523" s="13" t="s">
        <v>24</v>
      </c>
      <c r="L523" s="13" t="s">
        <v>24</v>
      </c>
      <c r="M523" s="17" t="s">
        <v>27</v>
      </c>
    </row>
    <row r="524" spans="1:13" ht="13">
      <c r="A524" s="10" t="s">
        <v>1128</v>
      </c>
      <c r="B524" s="12" t="s">
        <v>804</v>
      </c>
      <c r="C524" s="12"/>
      <c r="D524" s="13" t="s">
        <v>626</v>
      </c>
      <c r="E524" s="13" t="s">
        <v>24</v>
      </c>
      <c r="F524" s="17" t="s">
        <v>27</v>
      </c>
      <c r="G524" s="13" t="s">
        <v>24</v>
      </c>
      <c r="H524" s="17" t="s">
        <v>27</v>
      </c>
      <c r="I524" s="13" t="s">
        <v>24</v>
      </c>
      <c r="J524" s="17" t="s">
        <v>27</v>
      </c>
      <c r="K524" s="13" t="s">
        <v>24</v>
      </c>
      <c r="L524" s="13" t="s">
        <v>24</v>
      </c>
      <c r="M524" s="17" t="s">
        <v>27</v>
      </c>
    </row>
    <row r="525" spans="1:13" ht="13">
      <c r="A525" s="10" t="s">
        <v>1130</v>
      </c>
      <c r="B525" s="12" t="s">
        <v>27</v>
      </c>
      <c r="C525" s="21" t="s">
        <v>1454</v>
      </c>
      <c r="D525" s="13" t="s">
        <v>626</v>
      </c>
      <c r="E525" s="13" t="s">
        <v>24</v>
      </c>
      <c r="F525" s="17" t="s">
        <v>27</v>
      </c>
      <c r="G525" s="13" t="s">
        <v>24</v>
      </c>
      <c r="H525" s="17" t="s">
        <v>27</v>
      </c>
      <c r="I525" s="13" t="s">
        <v>24</v>
      </c>
      <c r="J525" s="17" t="s">
        <v>27</v>
      </c>
      <c r="K525" s="13" t="s">
        <v>24</v>
      </c>
      <c r="L525" s="13" t="s">
        <v>24</v>
      </c>
      <c r="M525" s="17" t="s">
        <v>27</v>
      </c>
    </row>
    <row r="526" spans="1:13" ht="13">
      <c r="A526" s="10" t="s">
        <v>1132</v>
      </c>
      <c r="B526" s="12" t="s">
        <v>810</v>
      </c>
      <c r="C526" s="12"/>
      <c r="D526" s="13" t="s">
        <v>626</v>
      </c>
      <c r="E526" s="13" t="s">
        <v>24</v>
      </c>
      <c r="F526" s="17" t="s">
        <v>27</v>
      </c>
      <c r="G526" s="13" t="s">
        <v>24</v>
      </c>
      <c r="H526" s="17" t="s">
        <v>27</v>
      </c>
      <c r="I526" s="13" t="s">
        <v>24</v>
      </c>
      <c r="J526" s="17" t="s">
        <v>27</v>
      </c>
      <c r="K526" s="13" t="s">
        <v>24</v>
      </c>
      <c r="L526" s="13" t="s">
        <v>24</v>
      </c>
      <c r="M526" s="17" t="s">
        <v>27</v>
      </c>
    </row>
    <row r="527" spans="1:13" ht="13">
      <c r="A527" s="10" t="s">
        <v>1134</v>
      </c>
      <c r="B527" s="12" t="s">
        <v>27</v>
      </c>
      <c r="C527" s="21" t="s">
        <v>1455</v>
      </c>
      <c r="D527" s="13" t="s">
        <v>626</v>
      </c>
      <c r="E527" s="13" t="s">
        <v>24</v>
      </c>
      <c r="F527" s="17" t="s">
        <v>27</v>
      </c>
      <c r="G527" s="13" t="s">
        <v>24</v>
      </c>
      <c r="H527" s="17" t="s">
        <v>27</v>
      </c>
      <c r="I527" s="13" t="s">
        <v>24</v>
      </c>
      <c r="J527" s="17" t="s">
        <v>27</v>
      </c>
      <c r="K527" s="13" t="s">
        <v>24</v>
      </c>
      <c r="L527" s="13" t="s">
        <v>24</v>
      </c>
      <c r="M527" s="17" t="s">
        <v>27</v>
      </c>
    </row>
    <row r="528" spans="1:13" ht="13">
      <c r="A528" s="10" t="s">
        <v>1136</v>
      </c>
      <c r="B528" s="12" t="s">
        <v>816</v>
      </c>
      <c r="C528" s="12"/>
      <c r="D528" s="13" t="s">
        <v>626</v>
      </c>
      <c r="E528" s="13" t="s">
        <v>24</v>
      </c>
      <c r="F528" s="17" t="s">
        <v>27</v>
      </c>
      <c r="G528" s="13" t="s">
        <v>24</v>
      </c>
      <c r="H528" s="17" t="s">
        <v>27</v>
      </c>
      <c r="I528" s="13" t="s">
        <v>24</v>
      </c>
      <c r="J528" s="17" t="s">
        <v>27</v>
      </c>
      <c r="K528" s="13" t="s">
        <v>24</v>
      </c>
      <c r="L528" s="13" t="s">
        <v>24</v>
      </c>
      <c r="M528" s="17" t="s">
        <v>27</v>
      </c>
    </row>
    <row r="529" spans="1:13" ht="13">
      <c r="A529" s="10" t="s">
        <v>1138</v>
      </c>
      <c r="B529" s="12" t="s">
        <v>27</v>
      </c>
      <c r="C529" s="21" t="s">
        <v>1456</v>
      </c>
      <c r="D529" s="13" t="s">
        <v>626</v>
      </c>
      <c r="E529" s="13" t="s">
        <v>24</v>
      </c>
      <c r="F529" s="17" t="s">
        <v>27</v>
      </c>
      <c r="G529" s="13" t="s">
        <v>24</v>
      </c>
      <c r="H529" s="17" t="s">
        <v>27</v>
      </c>
      <c r="I529" s="13" t="s">
        <v>24</v>
      </c>
      <c r="J529" s="17" t="s">
        <v>27</v>
      </c>
      <c r="K529" s="13" t="s">
        <v>24</v>
      </c>
      <c r="L529" s="13" t="s">
        <v>24</v>
      </c>
      <c r="M529" s="17" t="s">
        <v>27</v>
      </c>
    </row>
    <row r="530" spans="1:13" ht="13">
      <c r="A530" s="10" t="s">
        <v>1140</v>
      </c>
      <c r="B530" s="12" t="s">
        <v>822</v>
      </c>
      <c r="C530" s="12"/>
      <c r="D530" s="13" t="s">
        <v>626</v>
      </c>
      <c r="E530" s="13" t="s">
        <v>24</v>
      </c>
      <c r="F530" s="17" t="s">
        <v>27</v>
      </c>
      <c r="G530" s="13" t="s">
        <v>24</v>
      </c>
      <c r="H530" s="17" t="s">
        <v>27</v>
      </c>
      <c r="I530" s="13" t="s">
        <v>24</v>
      </c>
      <c r="J530" s="17" t="s">
        <v>27</v>
      </c>
      <c r="K530" s="13" t="s">
        <v>24</v>
      </c>
      <c r="L530" s="13" t="s">
        <v>24</v>
      </c>
      <c r="M530" s="17" t="s">
        <v>27</v>
      </c>
    </row>
    <row r="531" spans="1:13" ht="13">
      <c r="A531" s="10" t="s">
        <v>1142</v>
      </c>
      <c r="B531" s="12" t="s">
        <v>27</v>
      </c>
      <c r="C531" s="21" t="s">
        <v>1457</v>
      </c>
      <c r="D531" s="13" t="s">
        <v>626</v>
      </c>
      <c r="E531" s="13" t="s">
        <v>24</v>
      </c>
      <c r="F531" s="17" t="s">
        <v>27</v>
      </c>
      <c r="G531" s="13" t="s">
        <v>24</v>
      </c>
      <c r="H531" s="17" t="s">
        <v>27</v>
      </c>
      <c r="I531" s="13" t="s">
        <v>24</v>
      </c>
      <c r="J531" s="17" t="s">
        <v>27</v>
      </c>
      <c r="K531" s="13" t="s">
        <v>24</v>
      </c>
      <c r="L531" s="13" t="s">
        <v>24</v>
      </c>
      <c r="M531" s="17" t="s">
        <v>27</v>
      </c>
    </row>
    <row r="532" spans="1:13" ht="13">
      <c r="A532" s="10" t="s">
        <v>1144</v>
      </c>
      <c r="B532" s="12" t="s">
        <v>828</v>
      </c>
      <c r="C532" s="12"/>
      <c r="D532" s="13" t="s">
        <v>626</v>
      </c>
      <c r="E532" s="13" t="s">
        <v>24</v>
      </c>
      <c r="F532" s="17" t="s">
        <v>27</v>
      </c>
      <c r="G532" s="13" t="s">
        <v>24</v>
      </c>
      <c r="H532" s="17" t="s">
        <v>27</v>
      </c>
      <c r="I532" s="13" t="s">
        <v>24</v>
      </c>
      <c r="J532" s="17" t="s">
        <v>27</v>
      </c>
      <c r="K532" s="13" t="s">
        <v>24</v>
      </c>
      <c r="L532" s="13" t="s">
        <v>24</v>
      </c>
      <c r="M532" s="17" t="s">
        <v>27</v>
      </c>
    </row>
    <row r="533" spans="1:13" ht="13">
      <c r="A533" s="10" t="s">
        <v>1146</v>
      </c>
      <c r="B533" s="12" t="s">
        <v>831</v>
      </c>
      <c r="C533" s="19"/>
      <c r="D533" s="13" t="s">
        <v>626</v>
      </c>
      <c r="E533" s="13" t="s">
        <v>24</v>
      </c>
      <c r="F533" s="17" t="s">
        <v>27</v>
      </c>
      <c r="G533" s="13" t="s">
        <v>24</v>
      </c>
      <c r="H533" s="17" t="s">
        <v>27</v>
      </c>
      <c r="I533" s="13" t="s">
        <v>24</v>
      </c>
      <c r="J533" s="17" t="s">
        <v>27</v>
      </c>
      <c r="K533" s="13" t="s">
        <v>24</v>
      </c>
      <c r="L533" s="13" t="s">
        <v>24</v>
      </c>
      <c r="M533" s="17" t="s">
        <v>27</v>
      </c>
    </row>
    <row r="534" spans="1:13" ht="13">
      <c r="A534" s="10" t="s">
        <v>1148</v>
      </c>
      <c r="B534" s="12" t="s">
        <v>834</v>
      </c>
      <c r="C534" s="19"/>
      <c r="D534" s="13" t="s">
        <v>626</v>
      </c>
      <c r="E534" s="13" t="s">
        <v>24</v>
      </c>
      <c r="F534" s="17" t="s">
        <v>27</v>
      </c>
      <c r="G534" s="13" t="s">
        <v>24</v>
      </c>
      <c r="H534" s="17" t="s">
        <v>27</v>
      </c>
      <c r="I534" s="13" t="s">
        <v>24</v>
      </c>
      <c r="J534" s="17" t="s">
        <v>27</v>
      </c>
      <c r="K534" s="13" t="s">
        <v>24</v>
      </c>
      <c r="L534" s="13" t="s">
        <v>24</v>
      </c>
      <c r="M534" s="17" t="s">
        <v>27</v>
      </c>
    </row>
    <row r="535" spans="1:13" ht="13">
      <c r="A535" s="10" t="s">
        <v>1150</v>
      </c>
      <c r="B535" s="12" t="s">
        <v>837</v>
      </c>
      <c r="C535" s="19"/>
      <c r="D535" s="13" t="s">
        <v>626</v>
      </c>
      <c r="E535" s="13" t="s">
        <v>24</v>
      </c>
      <c r="F535" s="17" t="s">
        <v>27</v>
      </c>
      <c r="G535" s="13" t="s">
        <v>24</v>
      </c>
      <c r="H535" s="17" t="s">
        <v>27</v>
      </c>
      <c r="I535" s="13" t="s">
        <v>24</v>
      </c>
      <c r="J535" s="17" t="s">
        <v>27</v>
      </c>
      <c r="K535" s="13" t="s">
        <v>24</v>
      </c>
      <c r="L535" s="13" t="s">
        <v>24</v>
      </c>
      <c r="M535" s="17" t="s">
        <v>27</v>
      </c>
    </row>
    <row r="536" spans="1:13" ht="13">
      <c r="A536" s="10" t="s">
        <v>1152</v>
      </c>
      <c r="B536" s="12" t="s">
        <v>840</v>
      </c>
      <c r="C536" s="19"/>
      <c r="D536" s="13" t="s">
        <v>626</v>
      </c>
      <c r="E536" s="13" t="s">
        <v>24</v>
      </c>
      <c r="F536" s="17" t="s">
        <v>27</v>
      </c>
      <c r="G536" s="13" t="s">
        <v>24</v>
      </c>
      <c r="H536" s="17" t="s">
        <v>27</v>
      </c>
      <c r="I536" s="13" t="s">
        <v>24</v>
      </c>
      <c r="J536" s="17" t="s">
        <v>27</v>
      </c>
      <c r="K536" s="13" t="s">
        <v>24</v>
      </c>
      <c r="L536" s="13" t="s">
        <v>24</v>
      </c>
      <c r="M536" s="17" t="s">
        <v>27</v>
      </c>
    </row>
    <row r="537" spans="1:13" ht="13">
      <c r="A537" s="10" t="s">
        <v>1154</v>
      </c>
      <c r="B537" s="12" t="s">
        <v>843</v>
      </c>
      <c r="C537" s="19"/>
      <c r="D537" s="13" t="s">
        <v>626</v>
      </c>
      <c r="E537" s="13" t="s">
        <v>24</v>
      </c>
      <c r="F537" s="17" t="s">
        <v>27</v>
      </c>
      <c r="G537" s="13" t="s">
        <v>24</v>
      </c>
      <c r="H537" s="17" t="s">
        <v>27</v>
      </c>
      <c r="I537" s="13" t="s">
        <v>24</v>
      </c>
      <c r="J537" s="17" t="s">
        <v>27</v>
      </c>
      <c r="K537" s="13" t="s">
        <v>24</v>
      </c>
      <c r="L537" s="13" t="s">
        <v>24</v>
      </c>
      <c r="M537" s="17" t="s">
        <v>27</v>
      </c>
    </row>
    <row r="538" spans="1:13" ht="13">
      <c r="A538" s="10" t="s">
        <v>1156</v>
      </c>
      <c r="B538" s="12" t="s">
        <v>846</v>
      </c>
      <c r="C538" s="12"/>
      <c r="D538" s="13" t="s">
        <v>626</v>
      </c>
      <c r="E538" s="13" t="s">
        <v>24</v>
      </c>
      <c r="F538" s="17" t="s">
        <v>27</v>
      </c>
      <c r="G538" s="13" t="s">
        <v>24</v>
      </c>
      <c r="H538" s="17" t="s">
        <v>27</v>
      </c>
      <c r="I538" s="13" t="s">
        <v>24</v>
      </c>
      <c r="J538" s="17" t="s">
        <v>27</v>
      </c>
      <c r="K538" s="13" t="s">
        <v>24</v>
      </c>
      <c r="L538" s="13" t="s">
        <v>24</v>
      </c>
      <c r="M538" s="17" t="s">
        <v>27</v>
      </c>
    </row>
    <row r="539" spans="1:13" ht="13">
      <c r="A539" s="10" t="s">
        <v>1158</v>
      </c>
      <c r="B539" s="12" t="s">
        <v>849</v>
      </c>
      <c r="C539" s="12"/>
      <c r="D539" s="13" t="s">
        <v>626</v>
      </c>
      <c r="E539" s="13" t="s">
        <v>24</v>
      </c>
      <c r="F539" s="17" t="s">
        <v>27</v>
      </c>
      <c r="G539" s="13" t="s">
        <v>24</v>
      </c>
      <c r="H539" s="17" t="s">
        <v>27</v>
      </c>
      <c r="I539" s="13" t="s">
        <v>24</v>
      </c>
      <c r="J539" s="17" t="s">
        <v>27</v>
      </c>
      <c r="K539" s="13" t="s">
        <v>24</v>
      </c>
      <c r="L539" s="13" t="s">
        <v>24</v>
      </c>
      <c r="M539" s="17" t="s">
        <v>27</v>
      </c>
    </row>
    <row r="540" spans="1:13" ht="13">
      <c r="A540" s="10" t="s">
        <v>1160</v>
      </c>
      <c r="B540" s="12" t="s">
        <v>852</v>
      </c>
      <c r="C540" s="12"/>
      <c r="D540" s="13" t="s">
        <v>626</v>
      </c>
      <c r="E540" s="13" t="s">
        <v>24</v>
      </c>
      <c r="F540" s="17" t="s">
        <v>27</v>
      </c>
      <c r="G540" s="13" t="s">
        <v>24</v>
      </c>
      <c r="H540" s="17" t="s">
        <v>27</v>
      </c>
      <c r="I540" s="13" t="s">
        <v>24</v>
      </c>
      <c r="J540" s="17" t="s">
        <v>27</v>
      </c>
      <c r="K540" s="13" t="s">
        <v>24</v>
      </c>
      <c r="L540" s="13" t="s">
        <v>24</v>
      </c>
      <c r="M540" s="17" t="s">
        <v>27</v>
      </c>
    </row>
    <row r="541" spans="1:13" ht="13">
      <c r="A541" s="10" t="s">
        <v>1162</v>
      </c>
      <c r="B541" s="12" t="s">
        <v>855</v>
      </c>
      <c r="C541" s="12"/>
      <c r="D541" s="13" t="s">
        <v>626</v>
      </c>
      <c r="E541" s="13" t="s">
        <v>24</v>
      </c>
      <c r="F541" s="17" t="s">
        <v>27</v>
      </c>
      <c r="G541" s="13" t="s">
        <v>24</v>
      </c>
      <c r="H541" s="17" t="s">
        <v>27</v>
      </c>
      <c r="I541" s="13" t="s">
        <v>24</v>
      </c>
      <c r="J541" s="17" t="s">
        <v>27</v>
      </c>
      <c r="K541" s="13" t="s">
        <v>24</v>
      </c>
      <c r="L541" s="13" t="s">
        <v>24</v>
      </c>
      <c r="M541" s="17" t="s">
        <v>27</v>
      </c>
    </row>
    <row r="542" spans="1:13" ht="13">
      <c r="A542" s="10" t="s">
        <v>1164</v>
      </c>
      <c r="B542" s="12" t="s">
        <v>858</v>
      </c>
      <c r="C542" s="12"/>
      <c r="D542" s="13" t="s">
        <v>626</v>
      </c>
      <c r="E542" s="13" t="s">
        <v>24</v>
      </c>
      <c r="F542" s="17" t="s">
        <v>27</v>
      </c>
      <c r="G542" s="13" t="s">
        <v>24</v>
      </c>
      <c r="H542" s="17" t="s">
        <v>27</v>
      </c>
      <c r="I542" s="13" t="s">
        <v>24</v>
      </c>
      <c r="J542" s="17" t="s">
        <v>27</v>
      </c>
      <c r="K542" s="13" t="s">
        <v>24</v>
      </c>
      <c r="L542" s="13" t="s">
        <v>24</v>
      </c>
      <c r="M542" s="17" t="s">
        <v>27</v>
      </c>
    </row>
    <row r="543" spans="1:13" ht="13">
      <c r="A543" s="10" t="s">
        <v>1166</v>
      </c>
      <c r="B543" s="12" t="s">
        <v>27</v>
      </c>
      <c r="C543" s="19"/>
      <c r="D543" s="13" t="s">
        <v>626</v>
      </c>
      <c r="E543" s="13" t="s">
        <v>24</v>
      </c>
      <c r="F543" s="13" t="s">
        <v>24</v>
      </c>
      <c r="G543" s="13" t="s">
        <v>24</v>
      </c>
      <c r="H543" s="13" t="s">
        <v>24</v>
      </c>
      <c r="I543" s="13" t="s">
        <v>24</v>
      </c>
      <c r="J543" s="13" t="s">
        <v>24</v>
      </c>
      <c r="K543" s="13" t="s">
        <v>24</v>
      </c>
      <c r="L543" s="13" t="s">
        <v>24</v>
      </c>
      <c r="M543" s="13" t="s">
        <v>24</v>
      </c>
    </row>
    <row r="544" spans="1:13" ht="13">
      <c r="A544" s="10" t="s">
        <v>1168</v>
      </c>
      <c r="B544" s="12" t="s">
        <v>27</v>
      </c>
      <c r="C544" s="19"/>
      <c r="D544" s="13" t="s">
        <v>626</v>
      </c>
      <c r="E544" s="13" t="s">
        <v>24</v>
      </c>
      <c r="F544" s="13" t="s">
        <v>24</v>
      </c>
      <c r="G544" s="13" t="s">
        <v>24</v>
      </c>
      <c r="H544" s="13" t="s">
        <v>24</v>
      </c>
      <c r="I544" s="13" t="s">
        <v>24</v>
      </c>
      <c r="J544" s="13" t="s">
        <v>24</v>
      </c>
      <c r="K544" s="13" t="s">
        <v>24</v>
      </c>
      <c r="L544" s="13" t="s">
        <v>24</v>
      </c>
      <c r="M544" s="13" t="s">
        <v>24</v>
      </c>
    </row>
    <row r="545" spans="1:13" ht="13">
      <c r="A545" s="10" t="s">
        <v>1170</v>
      </c>
      <c r="B545" s="12" t="s">
        <v>27</v>
      </c>
      <c r="C545" s="19"/>
      <c r="D545" s="13" t="s">
        <v>626</v>
      </c>
      <c r="E545" s="13" t="s">
        <v>24</v>
      </c>
      <c r="F545" s="13" t="s">
        <v>24</v>
      </c>
      <c r="G545" s="13" t="s">
        <v>24</v>
      </c>
      <c r="H545" s="13" t="s">
        <v>24</v>
      </c>
      <c r="I545" s="13" t="s">
        <v>24</v>
      </c>
      <c r="J545" s="13" t="s">
        <v>24</v>
      </c>
      <c r="K545" s="13" t="s">
        <v>24</v>
      </c>
      <c r="L545" s="13" t="s">
        <v>24</v>
      </c>
      <c r="M545" s="13" t="s">
        <v>24</v>
      </c>
    </row>
    <row r="546" spans="1:13" ht="13">
      <c r="A546" s="10" t="s">
        <v>1172</v>
      </c>
      <c r="B546" s="12" t="s">
        <v>27</v>
      </c>
      <c r="C546" s="19"/>
      <c r="D546" s="13" t="s">
        <v>626</v>
      </c>
      <c r="E546" s="13" t="s">
        <v>24</v>
      </c>
      <c r="F546" s="13" t="s">
        <v>24</v>
      </c>
      <c r="G546" s="13" t="s">
        <v>24</v>
      </c>
      <c r="H546" s="13" t="s">
        <v>24</v>
      </c>
      <c r="I546" s="13" t="s">
        <v>24</v>
      </c>
      <c r="J546" s="13" t="s">
        <v>24</v>
      </c>
      <c r="K546" s="13" t="s">
        <v>24</v>
      </c>
      <c r="L546" s="13" t="s">
        <v>24</v>
      </c>
      <c r="M546" s="13" t="s">
        <v>24</v>
      </c>
    </row>
    <row r="547" spans="1:13" ht="13">
      <c r="A547" s="10" t="s">
        <v>1174</v>
      </c>
      <c r="B547" s="12" t="s">
        <v>27</v>
      </c>
      <c r="C547" s="19"/>
      <c r="D547" s="13" t="s">
        <v>626</v>
      </c>
      <c r="E547" s="13" t="s">
        <v>24</v>
      </c>
      <c r="F547" s="13" t="s">
        <v>24</v>
      </c>
      <c r="G547" s="13" t="s">
        <v>24</v>
      </c>
      <c r="H547" s="13" t="s">
        <v>24</v>
      </c>
      <c r="I547" s="13" t="s">
        <v>24</v>
      </c>
      <c r="J547" s="13" t="s">
        <v>24</v>
      </c>
      <c r="K547" s="13" t="s">
        <v>24</v>
      </c>
      <c r="L547" s="13" t="s">
        <v>24</v>
      </c>
      <c r="M547" s="13" t="s">
        <v>24</v>
      </c>
    </row>
    <row r="548" spans="1:13" ht="13">
      <c r="A548" s="10" t="s">
        <v>1176</v>
      </c>
      <c r="B548" s="12" t="s">
        <v>27</v>
      </c>
      <c r="C548" s="19"/>
      <c r="D548" s="13" t="s">
        <v>626</v>
      </c>
      <c r="E548" s="13" t="s">
        <v>24</v>
      </c>
      <c r="F548" s="13" t="s">
        <v>24</v>
      </c>
      <c r="G548" s="13" t="s">
        <v>24</v>
      </c>
      <c r="H548" s="13" t="s">
        <v>24</v>
      </c>
      <c r="I548" s="13" t="s">
        <v>24</v>
      </c>
      <c r="J548" s="13" t="s">
        <v>24</v>
      </c>
      <c r="K548" s="13" t="s">
        <v>24</v>
      </c>
      <c r="L548" s="13" t="s">
        <v>24</v>
      </c>
      <c r="M548" s="13" t="s">
        <v>24</v>
      </c>
    </row>
    <row r="549" spans="1:13" ht="13">
      <c r="A549" s="10" t="s">
        <v>1178</v>
      </c>
      <c r="B549" s="12" t="s">
        <v>27</v>
      </c>
      <c r="C549" s="19" t="s">
        <v>873</v>
      </c>
      <c r="D549" s="13" t="s">
        <v>626</v>
      </c>
      <c r="E549" s="13" t="s">
        <v>24</v>
      </c>
      <c r="F549" s="13" t="s">
        <v>24</v>
      </c>
      <c r="G549" s="13" t="s">
        <v>24</v>
      </c>
      <c r="H549" s="13" t="s">
        <v>24</v>
      </c>
      <c r="I549" s="13" t="s">
        <v>24</v>
      </c>
      <c r="J549" s="13" t="s">
        <v>24</v>
      </c>
      <c r="K549" s="13" t="s">
        <v>24</v>
      </c>
      <c r="L549" s="13" t="s">
        <v>24</v>
      </c>
      <c r="M549" s="13" t="s">
        <v>24</v>
      </c>
    </row>
    <row r="550" spans="1:13" ht="13">
      <c r="A550" s="10" t="s">
        <v>1180</v>
      </c>
      <c r="B550" s="12" t="s">
        <v>27</v>
      </c>
      <c r="C550" s="19" t="s">
        <v>876</v>
      </c>
      <c r="D550" s="13" t="s">
        <v>626</v>
      </c>
      <c r="E550" s="13" t="s">
        <v>24</v>
      </c>
      <c r="F550" s="13" t="s">
        <v>24</v>
      </c>
      <c r="G550" s="13" t="s">
        <v>24</v>
      </c>
      <c r="H550" s="13" t="s">
        <v>24</v>
      </c>
      <c r="I550" s="13" t="s">
        <v>24</v>
      </c>
      <c r="J550" s="13" t="s">
        <v>24</v>
      </c>
      <c r="K550" s="13" t="s">
        <v>24</v>
      </c>
      <c r="L550" s="13" t="s">
        <v>24</v>
      </c>
      <c r="M550" s="13" t="s">
        <v>24</v>
      </c>
    </row>
    <row r="551" spans="1:13" ht="13">
      <c r="A551" s="10" t="s">
        <v>1182</v>
      </c>
      <c r="B551" s="12" t="s">
        <v>27</v>
      </c>
      <c r="C551" s="21" t="s">
        <v>879</v>
      </c>
      <c r="D551" s="13" t="s">
        <v>626</v>
      </c>
      <c r="E551" s="13" t="s">
        <v>24</v>
      </c>
      <c r="F551" s="13" t="s">
        <v>24</v>
      </c>
      <c r="G551" s="13" t="s">
        <v>24</v>
      </c>
      <c r="H551" s="13" t="s">
        <v>24</v>
      </c>
      <c r="I551" s="13" t="s">
        <v>24</v>
      </c>
      <c r="J551" s="13" t="s">
        <v>24</v>
      </c>
      <c r="K551" s="13" t="s">
        <v>24</v>
      </c>
      <c r="L551" s="13" t="s">
        <v>24</v>
      </c>
      <c r="M551" s="13" t="s">
        <v>24</v>
      </c>
    </row>
    <row r="552" spans="1:13" ht="13">
      <c r="A552" s="10" t="s">
        <v>1184</v>
      </c>
      <c r="B552" s="12" t="s">
        <v>27</v>
      </c>
      <c r="C552" s="21" t="s">
        <v>882</v>
      </c>
      <c r="D552" s="13" t="s">
        <v>626</v>
      </c>
      <c r="E552" s="13" t="s">
        <v>24</v>
      </c>
      <c r="F552" s="13" t="s">
        <v>24</v>
      </c>
      <c r="G552" s="13" t="s">
        <v>24</v>
      </c>
      <c r="H552" s="13" t="s">
        <v>24</v>
      </c>
      <c r="I552" s="13" t="s">
        <v>24</v>
      </c>
      <c r="J552" s="13" t="s">
        <v>24</v>
      </c>
      <c r="K552" s="13" t="s">
        <v>24</v>
      </c>
      <c r="L552" s="13" t="s">
        <v>24</v>
      </c>
      <c r="M552" s="13" t="s">
        <v>24</v>
      </c>
    </row>
    <row r="553" spans="1:13" ht="13">
      <c r="A553" s="10" t="s">
        <v>1186</v>
      </c>
      <c r="B553" s="12" t="s">
        <v>27</v>
      </c>
      <c r="C553" s="19" t="s">
        <v>885</v>
      </c>
      <c r="D553" s="13" t="s">
        <v>626</v>
      </c>
      <c r="E553" s="13" t="s">
        <v>24</v>
      </c>
      <c r="F553" s="13" t="s">
        <v>24</v>
      </c>
      <c r="G553" s="13" t="s">
        <v>24</v>
      </c>
      <c r="H553" s="13" t="s">
        <v>24</v>
      </c>
      <c r="I553" s="13" t="s">
        <v>24</v>
      </c>
      <c r="J553" s="13" t="s">
        <v>24</v>
      </c>
      <c r="K553" s="13" t="s">
        <v>24</v>
      </c>
      <c r="L553" s="13" t="s">
        <v>24</v>
      </c>
      <c r="M553" s="13" t="s">
        <v>24</v>
      </c>
    </row>
    <row r="554" spans="1:13" ht="13">
      <c r="A554" s="10" t="s">
        <v>1188</v>
      </c>
      <c r="B554" s="12" t="s">
        <v>888</v>
      </c>
      <c r="C554" s="12"/>
      <c r="D554" s="13" t="s">
        <v>626</v>
      </c>
      <c r="E554" s="13" t="s">
        <v>24</v>
      </c>
      <c r="F554" s="17" t="s">
        <v>27</v>
      </c>
      <c r="G554" s="17" t="s">
        <v>27</v>
      </c>
      <c r="H554" s="17" t="s">
        <v>27</v>
      </c>
      <c r="I554" s="17" t="s">
        <v>27</v>
      </c>
      <c r="J554" s="17" t="s">
        <v>27</v>
      </c>
      <c r="K554" s="17" t="s">
        <v>27</v>
      </c>
      <c r="L554" s="17" t="s">
        <v>27</v>
      </c>
      <c r="M554" s="17" t="s">
        <v>27</v>
      </c>
    </row>
    <row r="555" spans="1:13" ht="13">
      <c r="A555" s="10" t="s">
        <v>1190</v>
      </c>
      <c r="B555" s="12" t="s">
        <v>891</v>
      </c>
      <c r="C555" s="12"/>
      <c r="D555" s="13" t="s">
        <v>626</v>
      </c>
      <c r="E555" s="13" t="s">
        <v>24</v>
      </c>
      <c r="F555" s="17" t="s">
        <v>27</v>
      </c>
      <c r="G555" s="13" t="s">
        <v>24</v>
      </c>
      <c r="H555" s="17" t="s">
        <v>27</v>
      </c>
      <c r="I555" s="13" t="s">
        <v>24</v>
      </c>
      <c r="J555" s="17" t="s">
        <v>27</v>
      </c>
      <c r="K555" s="13" t="s">
        <v>24</v>
      </c>
      <c r="L555" s="13" t="s">
        <v>24</v>
      </c>
      <c r="M555" s="17" t="s">
        <v>27</v>
      </c>
    </row>
    <row r="556" spans="1:13" ht="13">
      <c r="A556" s="10" t="s">
        <v>1192</v>
      </c>
      <c r="B556" s="12" t="s">
        <v>894</v>
      </c>
      <c r="C556" s="12"/>
      <c r="D556" s="13" t="s">
        <v>626</v>
      </c>
      <c r="E556" s="13" t="s">
        <v>24</v>
      </c>
      <c r="F556" s="17" t="s">
        <v>27</v>
      </c>
      <c r="G556" s="13" t="s">
        <v>24</v>
      </c>
      <c r="H556" s="17" t="s">
        <v>27</v>
      </c>
      <c r="I556" s="13" t="s">
        <v>24</v>
      </c>
      <c r="J556" s="17" t="s">
        <v>27</v>
      </c>
      <c r="K556" s="13" t="s">
        <v>24</v>
      </c>
      <c r="L556" s="13" t="s">
        <v>24</v>
      </c>
      <c r="M556" s="17" t="s">
        <v>27</v>
      </c>
    </row>
    <row r="557" spans="1:13" ht="13">
      <c r="A557" s="10" t="s">
        <v>1194</v>
      </c>
      <c r="B557" s="12" t="s">
        <v>897</v>
      </c>
      <c r="C557" s="12"/>
      <c r="D557" s="13" t="s">
        <v>626</v>
      </c>
      <c r="E557" s="13" t="s">
        <v>24</v>
      </c>
      <c r="F557" s="17" t="s">
        <v>27</v>
      </c>
      <c r="G557" s="13" t="s">
        <v>24</v>
      </c>
      <c r="H557" s="17" t="s">
        <v>27</v>
      </c>
      <c r="I557" s="13" t="s">
        <v>24</v>
      </c>
      <c r="J557" s="17" t="s">
        <v>27</v>
      </c>
      <c r="K557" s="13" t="s">
        <v>24</v>
      </c>
      <c r="L557" s="13" t="s">
        <v>24</v>
      </c>
      <c r="M557" s="17" t="s">
        <v>27</v>
      </c>
    </row>
    <row r="558" spans="1:13" ht="13">
      <c r="A558" s="10" t="s">
        <v>1196</v>
      </c>
      <c r="B558" s="12" t="s">
        <v>900</v>
      </c>
      <c r="C558" s="12"/>
      <c r="D558" s="13" t="s">
        <v>626</v>
      </c>
      <c r="E558" s="13" t="s">
        <v>24</v>
      </c>
      <c r="F558" s="17" t="s">
        <v>27</v>
      </c>
      <c r="G558" s="13" t="s">
        <v>24</v>
      </c>
      <c r="H558" s="17" t="s">
        <v>27</v>
      </c>
      <c r="I558" s="13" t="s">
        <v>24</v>
      </c>
      <c r="J558" s="17" t="s">
        <v>27</v>
      </c>
      <c r="K558" s="13" t="s">
        <v>24</v>
      </c>
      <c r="L558" s="13" t="s">
        <v>24</v>
      </c>
      <c r="M558" s="17" t="s">
        <v>27</v>
      </c>
    </row>
    <row r="559" spans="1:13" ht="13">
      <c r="A559" s="10" t="s">
        <v>1198</v>
      </c>
      <c r="B559" s="12" t="s">
        <v>903</v>
      </c>
      <c r="C559" s="12"/>
      <c r="D559" s="13" t="s">
        <v>626</v>
      </c>
      <c r="E559" s="13" t="s">
        <v>24</v>
      </c>
      <c r="F559" s="17" t="s">
        <v>27</v>
      </c>
      <c r="G559" s="13" t="s">
        <v>24</v>
      </c>
      <c r="H559" s="17" t="s">
        <v>27</v>
      </c>
      <c r="I559" s="13" t="s">
        <v>24</v>
      </c>
      <c r="J559" s="17" t="s">
        <v>27</v>
      </c>
      <c r="K559" s="13" t="s">
        <v>24</v>
      </c>
      <c r="L559" s="13" t="s">
        <v>24</v>
      </c>
      <c r="M559" s="17" t="s">
        <v>27</v>
      </c>
    </row>
    <row r="560" spans="1:13" ht="13">
      <c r="A560" s="10" t="s">
        <v>1200</v>
      </c>
      <c r="B560" s="12" t="s">
        <v>906</v>
      </c>
      <c r="C560" s="12"/>
      <c r="D560" s="13" t="s">
        <v>626</v>
      </c>
      <c r="E560" s="13" t="s">
        <v>24</v>
      </c>
      <c r="F560" s="17" t="s">
        <v>27</v>
      </c>
      <c r="G560" s="13" t="s">
        <v>24</v>
      </c>
      <c r="H560" s="17" t="s">
        <v>27</v>
      </c>
      <c r="I560" s="13" t="s">
        <v>24</v>
      </c>
      <c r="J560" s="17" t="s">
        <v>27</v>
      </c>
      <c r="K560" s="13" t="s">
        <v>24</v>
      </c>
      <c r="L560" s="13" t="s">
        <v>24</v>
      </c>
      <c r="M560" s="17" t="s">
        <v>27</v>
      </c>
    </row>
    <row r="561" spans="1:13" ht="13">
      <c r="A561" s="10" t="s">
        <v>1202</v>
      </c>
      <c r="B561" s="12" t="s">
        <v>909</v>
      </c>
      <c r="C561" s="12"/>
      <c r="D561" s="13" t="s">
        <v>626</v>
      </c>
      <c r="E561" s="13" t="s">
        <v>24</v>
      </c>
      <c r="F561" s="17" t="s">
        <v>27</v>
      </c>
      <c r="G561" s="13" t="s">
        <v>24</v>
      </c>
      <c r="H561" s="17" t="s">
        <v>27</v>
      </c>
      <c r="I561" s="13" t="s">
        <v>24</v>
      </c>
      <c r="J561" s="17" t="s">
        <v>27</v>
      </c>
      <c r="K561" s="13" t="s">
        <v>24</v>
      </c>
      <c r="L561" s="13" t="s">
        <v>24</v>
      </c>
      <c r="M561" s="17" t="s">
        <v>27</v>
      </c>
    </row>
    <row r="562" spans="1:13" ht="13">
      <c r="A562" s="10" t="s">
        <v>1204</v>
      </c>
      <c r="B562" s="12" t="s">
        <v>912</v>
      </c>
      <c r="C562" s="12"/>
      <c r="D562" s="13" t="s">
        <v>626</v>
      </c>
      <c r="E562" s="13" t="s">
        <v>24</v>
      </c>
      <c r="F562" s="17" t="s">
        <v>27</v>
      </c>
      <c r="G562" s="13" t="s">
        <v>24</v>
      </c>
      <c r="H562" s="17" t="s">
        <v>27</v>
      </c>
      <c r="I562" s="13" t="s">
        <v>24</v>
      </c>
      <c r="J562" s="17" t="s">
        <v>27</v>
      </c>
      <c r="K562" s="13" t="s">
        <v>24</v>
      </c>
      <c r="L562" s="13" t="s">
        <v>24</v>
      </c>
      <c r="M562" s="17" t="s">
        <v>27</v>
      </c>
    </row>
    <row r="563" spans="1:13" ht="13">
      <c r="A563" s="10" t="s">
        <v>1206</v>
      </c>
      <c r="B563" s="12" t="s">
        <v>915</v>
      </c>
      <c r="C563" s="12"/>
      <c r="D563" s="13" t="s">
        <v>626</v>
      </c>
      <c r="E563" s="13" t="s">
        <v>24</v>
      </c>
      <c r="F563" s="17" t="s">
        <v>27</v>
      </c>
      <c r="G563" s="13" t="s">
        <v>24</v>
      </c>
      <c r="H563" s="17" t="s">
        <v>27</v>
      </c>
      <c r="I563" s="13" t="s">
        <v>24</v>
      </c>
      <c r="J563" s="17" t="s">
        <v>27</v>
      </c>
      <c r="K563" s="13" t="s">
        <v>24</v>
      </c>
      <c r="L563" s="13" t="s">
        <v>24</v>
      </c>
      <c r="M563" s="17" t="s">
        <v>27</v>
      </c>
    </row>
    <row r="564" spans="1:13" ht="13">
      <c r="A564" s="10" t="s">
        <v>1208</v>
      </c>
      <c r="B564" s="12" t="s">
        <v>918</v>
      </c>
      <c r="C564" s="12"/>
      <c r="D564" s="13" t="s">
        <v>626</v>
      </c>
      <c r="E564" s="13" t="s">
        <v>24</v>
      </c>
      <c r="F564" s="17" t="s">
        <v>27</v>
      </c>
      <c r="G564" s="13" t="s">
        <v>24</v>
      </c>
      <c r="H564" s="17" t="s">
        <v>27</v>
      </c>
      <c r="I564" s="13" t="s">
        <v>24</v>
      </c>
      <c r="J564" s="17" t="s">
        <v>27</v>
      </c>
      <c r="K564" s="13" t="s">
        <v>24</v>
      </c>
      <c r="L564" s="13" t="s">
        <v>24</v>
      </c>
      <c r="M564" s="17" t="s">
        <v>27</v>
      </c>
    </row>
    <row r="565" spans="1:13" ht="13">
      <c r="A565" s="10" t="s">
        <v>1210</v>
      </c>
      <c r="B565" s="12" t="s">
        <v>921</v>
      </c>
      <c r="C565" s="12"/>
      <c r="D565" s="13" t="s">
        <v>626</v>
      </c>
      <c r="E565" s="13" t="s">
        <v>24</v>
      </c>
      <c r="F565" s="17" t="s">
        <v>27</v>
      </c>
      <c r="G565" s="13" t="s">
        <v>24</v>
      </c>
      <c r="H565" s="17" t="s">
        <v>27</v>
      </c>
      <c r="I565" s="13" t="s">
        <v>24</v>
      </c>
      <c r="J565" s="17" t="s">
        <v>27</v>
      </c>
      <c r="K565" s="13" t="s">
        <v>24</v>
      </c>
      <c r="L565" s="17" t="s">
        <v>27</v>
      </c>
      <c r="M565" s="17" t="s">
        <v>27</v>
      </c>
    </row>
    <row r="566" spans="1:13" ht="13">
      <c r="A566" s="10" t="s">
        <v>1212</v>
      </c>
      <c r="B566" s="12" t="s">
        <v>921</v>
      </c>
      <c r="C566" s="12"/>
      <c r="D566" s="13" t="s">
        <v>626</v>
      </c>
      <c r="E566" s="13" t="s">
        <v>24</v>
      </c>
      <c r="F566" s="17" t="s">
        <v>27</v>
      </c>
      <c r="G566" s="13" t="s">
        <v>24</v>
      </c>
      <c r="H566" s="17" t="s">
        <v>27</v>
      </c>
      <c r="I566" s="13" t="s">
        <v>24</v>
      </c>
      <c r="J566" s="17" t="s">
        <v>27</v>
      </c>
      <c r="K566" s="13" t="s">
        <v>24</v>
      </c>
      <c r="L566" s="17" t="s">
        <v>27</v>
      </c>
      <c r="M566" s="17" t="s">
        <v>27</v>
      </c>
    </row>
    <row r="567" spans="1:13" ht="13">
      <c r="A567" s="10" t="s">
        <v>1214</v>
      </c>
      <c r="B567" s="12" t="s">
        <v>921</v>
      </c>
      <c r="C567" s="12"/>
      <c r="D567" s="13" t="s">
        <v>626</v>
      </c>
      <c r="E567" s="13" t="s">
        <v>24</v>
      </c>
      <c r="F567" s="17" t="s">
        <v>27</v>
      </c>
      <c r="G567" s="13" t="s">
        <v>24</v>
      </c>
      <c r="H567" s="17" t="s">
        <v>27</v>
      </c>
      <c r="I567" s="13" t="s">
        <v>24</v>
      </c>
      <c r="J567" s="17" t="s">
        <v>27</v>
      </c>
      <c r="K567" s="13" t="s">
        <v>24</v>
      </c>
      <c r="L567" s="17" t="s">
        <v>27</v>
      </c>
      <c r="M567" s="17" t="s">
        <v>27</v>
      </c>
    </row>
    <row r="568" spans="1:13" ht="13">
      <c r="A568" s="10" t="s">
        <v>1216</v>
      </c>
      <c r="B568" s="12" t="s">
        <v>921</v>
      </c>
      <c r="C568" s="12"/>
      <c r="D568" s="13" t="s">
        <v>626</v>
      </c>
      <c r="E568" s="13" t="s">
        <v>24</v>
      </c>
      <c r="F568" s="17" t="s">
        <v>27</v>
      </c>
      <c r="G568" s="13" t="s">
        <v>24</v>
      </c>
      <c r="H568" s="17" t="s">
        <v>27</v>
      </c>
      <c r="I568" s="13" t="s">
        <v>24</v>
      </c>
      <c r="J568" s="17" t="s">
        <v>27</v>
      </c>
      <c r="K568" s="13" t="s">
        <v>24</v>
      </c>
      <c r="L568" s="17" t="s">
        <v>27</v>
      </c>
      <c r="M568" s="17" t="s">
        <v>27</v>
      </c>
    </row>
    <row r="569" spans="1:13" ht="13">
      <c r="A569" s="10" t="s">
        <v>1218</v>
      </c>
      <c r="B569" s="12" t="s">
        <v>921</v>
      </c>
      <c r="C569" s="12"/>
      <c r="D569" s="13" t="s">
        <v>626</v>
      </c>
      <c r="E569" s="13" t="s">
        <v>24</v>
      </c>
      <c r="F569" s="17" t="s">
        <v>27</v>
      </c>
      <c r="G569" s="13" t="s">
        <v>24</v>
      </c>
      <c r="H569" s="17" t="s">
        <v>27</v>
      </c>
      <c r="I569" s="13" t="s">
        <v>24</v>
      </c>
      <c r="J569" s="17" t="s">
        <v>27</v>
      </c>
      <c r="K569" s="13" t="s">
        <v>24</v>
      </c>
      <c r="L569" s="17" t="s">
        <v>27</v>
      </c>
      <c r="M569" s="17" t="s">
        <v>27</v>
      </c>
    </row>
    <row r="570" spans="1:13" ht="13">
      <c r="A570" s="10" t="s">
        <v>1220</v>
      </c>
      <c r="B570" s="12" t="s">
        <v>921</v>
      </c>
      <c r="C570" s="12"/>
      <c r="D570" s="13" t="s">
        <v>626</v>
      </c>
      <c r="E570" s="13" t="s">
        <v>24</v>
      </c>
      <c r="F570" s="17" t="s">
        <v>27</v>
      </c>
      <c r="G570" s="13" t="s">
        <v>24</v>
      </c>
      <c r="H570" s="17" t="s">
        <v>27</v>
      </c>
      <c r="I570" s="13" t="s">
        <v>24</v>
      </c>
      <c r="J570" s="17" t="s">
        <v>27</v>
      </c>
      <c r="K570" s="13" t="s">
        <v>24</v>
      </c>
      <c r="L570" s="17" t="s">
        <v>27</v>
      </c>
      <c r="M570" s="17" t="s">
        <v>27</v>
      </c>
    </row>
    <row r="571" spans="1:13" ht="13">
      <c r="A571" s="10" t="s">
        <v>1222</v>
      </c>
      <c r="B571" s="12" t="s">
        <v>921</v>
      </c>
      <c r="C571" s="12"/>
      <c r="D571" s="13" t="s">
        <v>626</v>
      </c>
      <c r="E571" s="13" t="s">
        <v>24</v>
      </c>
      <c r="F571" s="17" t="s">
        <v>27</v>
      </c>
      <c r="G571" s="13" t="s">
        <v>24</v>
      </c>
      <c r="H571" s="17" t="s">
        <v>27</v>
      </c>
      <c r="I571" s="13" t="s">
        <v>24</v>
      </c>
      <c r="J571" s="17" t="s">
        <v>27</v>
      </c>
      <c r="K571" s="13" t="s">
        <v>24</v>
      </c>
      <c r="L571" s="17" t="s">
        <v>27</v>
      </c>
      <c r="M571" s="17" t="s">
        <v>27</v>
      </c>
    </row>
    <row r="572" spans="1:13" ht="16">
      <c r="A572" s="29" t="s">
        <v>1224</v>
      </c>
      <c r="B572" s="12" t="s">
        <v>921</v>
      </c>
      <c r="C572" s="12"/>
      <c r="D572" s="13" t="s">
        <v>626</v>
      </c>
      <c r="E572" s="13" t="s">
        <v>24</v>
      </c>
      <c r="F572" s="17" t="s">
        <v>27</v>
      </c>
      <c r="G572" s="13" t="s">
        <v>24</v>
      </c>
      <c r="H572" s="17" t="s">
        <v>27</v>
      </c>
      <c r="I572" s="13" t="s">
        <v>24</v>
      </c>
      <c r="J572" s="17" t="s">
        <v>27</v>
      </c>
      <c r="K572" s="13" t="s">
        <v>24</v>
      </c>
      <c r="L572" s="17" t="s">
        <v>27</v>
      </c>
      <c r="M572" s="17" t="s">
        <v>27</v>
      </c>
    </row>
    <row r="573" spans="1:13" ht="16">
      <c r="A573" s="29" t="s">
        <v>1225</v>
      </c>
      <c r="B573" s="12" t="s">
        <v>921</v>
      </c>
      <c r="C573" s="12"/>
      <c r="D573" s="13" t="s">
        <v>626</v>
      </c>
      <c r="E573" s="13" t="s">
        <v>24</v>
      </c>
      <c r="F573" s="17" t="s">
        <v>27</v>
      </c>
      <c r="G573" s="13" t="s">
        <v>24</v>
      </c>
      <c r="H573" s="17" t="s">
        <v>27</v>
      </c>
      <c r="I573" s="13" t="s">
        <v>24</v>
      </c>
      <c r="J573" s="17" t="s">
        <v>27</v>
      </c>
      <c r="K573" s="13" t="s">
        <v>24</v>
      </c>
      <c r="L573" s="17" t="s">
        <v>27</v>
      </c>
      <c r="M573" s="17" t="s">
        <v>27</v>
      </c>
    </row>
    <row r="574" spans="1:13" ht="16">
      <c r="A574" s="29" t="s">
        <v>1226</v>
      </c>
      <c r="B574" s="12" t="s">
        <v>921</v>
      </c>
      <c r="C574" s="12"/>
      <c r="D574" s="13" t="s">
        <v>626</v>
      </c>
      <c r="E574" s="13" t="s">
        <v>24</v>
      </c>
      <c r="F574" s="17" t="s">
        <v>27</v>
      </c>
      <c r="G574" s="13" t="s">
        <v>24</v>
      </c>
      <c r="H574" s="17" t="s">
        <v>27</v>
      </c>
      <c r="I574" s="13" t="s">
        <v>24</v>
      </c>
      <c r="J574" s="17" t="s">
        <v>27</v>
      </c>
      <c r="K574" s="13" t="s">
        <v>24</v>
      </c>
      <c r="L574" s="17" t="s">
        <v>27</v>
      </c>
      <c r="M574" s="17" t="s">
        <v>27</v>
      </c>
    </row>
    <row r="575" spans="1:13" ht="16">
      <c r="A575" s="29" t="s">
        <v>1227</v>
      </c>
      <c r="B575" s="12" t="s">
        <v>921</v>
      </c>
      <c r="C575" s="12"/>
      <c r="D575" s="13" t="s">
        <v>626</v>
      </c>
      <c r="E575" s="13" t="s">
        <v>24</v>
      </c>
      <c r="F575" s="17" t="s">
        <v>27</v>
      </c>
      <c r="G575" s="13" t="s">
        <v>24</v>
      </c>
      <c r="H575" s="17" t="s">
        <v>27</v>
      </c>
      <c r="I575" s="13" t="s">
        <v>24</v>
      </c>
      <c r="J575" s="17" t="s">
        <v>27</v>
      </c>
      <c r="K575" s="13" t="s">
        <v>24</v>
      </c>
      <c r="L575" s="17" t="s">
        <v>27</v>
      </c>
      <c r="M575" s="17" t="s">
        <v>27</v>
      </c>
    </row>
    <row r="576" spans="1:13" ht="16">
      <c r="A576" s="29" t="s">
        <v>1228</v>
      </c>
      <c r="B576" s="12" t="s">
        <v>921</v>
      </c>
      <c r="C576" s="12"/>
      <c r="D576" s="13" t="s">
        <v>626</v>
      </c>
      <c r="E576" s="13" t="s">
        <v>24</v>
      </c>
      <c r="F576" s="17" t="s">
        <v>27</v>
      </c>
      <c r="G576" s="13" t="s">
        <v>24</v>
      </c>
      <c r="H576" s="17" t="s">
        <v>27</v>
      </c>
      <c r="I576" s="13" t="s">
        <v>24</v>
      </c>
      <c r="J576" s="17" t="s">
        <v>27</v>
      </c>
      <c r="K576" s="13" t="s">
        <v>24</v>
      </c>
      <c r="L576" s="17" t="s">
        <v>27</v>
      </c>
      <c r="M576" s="17" t="s">
        <v>27</v>
      </c>
    </row>
    <row r="577" spans="1:13" ht="16">
      <c r="A577" s="29" t="s">
        <v>1229</v>
      </c>
      <c r="B577" s="12" t="s">
        <v>921</v>
      </c>
      <c r="C577" s="12"/>
      <c r="D577" s="13" t="s">
        <v>626</v>
      </c>
      <c r="E577" s="13" t="s">
        <v>24</v>
      </c>
      <c r="F577" s="17" t="s">
        <v>27</v>
      </c>
      <c r="G577" s="13" t="s">
        <v>24</v>
      </c>
      <c r="H577" s="17" t="s">
        <v>27</v>
      </c>
      <c r="I577" s="13" t="s">
        <v>24</v>
      </c>
      <c r="J577" s="17" t="s">
        <v>27</v>
      </c>
      <c r="K577" s="13" t="s">
        <v>24</v>
      </c>
      <c r="L577" s="17" t="s">
        <v>27</v>
      </c>
      <c r="M577" s="17" t="s">
        <v>27</v>
      </c>
    </row>
    <row r="578" spans="1:13" ht="16">
      <c r="A578" s="29" t="s">
        <v>1230</v>
      </c>
      <c r="B578" s="12" t="s">
        <v>921</v>
      </c>
      <c r="C578" s="12"/>
      <c r="D578" s="13" t="s">
        <v>626</v>
      </c>
      <c r="E578" s="13" t="s">
        <v>24</v>
      </c>
      <c r="F578" s="17" t="s">
        <v>27</v>
      </c>
      <c r="G578" s="13" t="s">
        <v>24</v>
      </c>
      <c r="H578" s="17" t="s">
        <v>27</v>
      </c>
      <c r="I578" s="13" t="s">
        <v>24</v>
      </c>
      <c r="J578" s="17" t="s">
        <v>27</v>
      </c>
      <c r="K578" s="13" t="s">
        <v>24</v>
      </c>
      <c r="L578" s="17" t="s">
        <v>27</v>
      </c>
      <c r="M578" s="17" t="s">
        <v>27</v>
      </c>
    </row>
    <row r="579" spans="1:13" ht="26">
      <c r="A579" s="10" t="s">
        <v>1231</v>
      </c>
      <c r="B579" s="12" t="s">
        <v>27</v>
      </c>
      <c r="C579" s="19" t="s">
        <v>943</v>
      </c>
      <c r="D579" s="13" t="s">
        <v>626</v>
      </c>
      <c r="E579" s="17" t="s">
        <v>27</v>
      </c>
      <c r="F579" s="17" t="s">
        <v>27</v>
      </c>
      <c r="G579" s="17" t="s">
        <v>27</v>
      </c>
      <c r="H579" s="17" t="s">
        <v>27</v>
      </c>
      <c r="I579" s="17" t="s">
        <v>27</v>
      </c>
      <c r="J579" s="17" t="s">
        <v>27</v>
      </c>
      <c r="K579" s="17" t="s">
        <v>27</v>
      </c>
      <c r="L579" s="13" t="s">
        <v>24</v>
      </c>
      <c r="M579" s="17" t="s">
        <v>27</v>
      </c>
    </row>
    <row r="580" spans="1:13" ht="13">
      <c r="A580" s="10" t="s">
        <v>1233</v>
      </c>
      <c r="B580" s="12" t="s">
        <v>27</v>
      </c>
      <c r="C580" s="19" t="s">
        <v>946</v>
      </c>
      <c r="D580" s="13" t="s">
        <v>626</v>
      </c>
      <c r="E580" s="17" t="s">
        <v>27</v>
      </c>
      <c r="F580" s="17" t="s">
        <v>27</v>
      </c>
      <c r="G580" s="17" t="s">
        <v>27</v>
      </c>
      <c r="H580" s="17" t="s">
        <v>27</v>
      </c>
      <c r="I580" s="17" t="s">
        <v>27</v>
      </c>
      <c r="J580" s="17" t="s">
        <v>27</v>
      </c>
      <c r="K580" s="17" t="s">
        <v>27</v>
      </c>
      <c r="L580" s="13" t="s">
        <v>24</v>
      </c>
      <c r="M580" s="17" t="s">
        <v>27</v>
      </c>
    </row>
    <row r="581" spans="1:13" ht="13">
      <c r="A581" s="10" t="s">
        <v>1235</v>
      </c>
      <c r="B581" s="12" t="s">
        <v>27</v>
      </c>
      <c r="C581" s="19"/>
      <c r="D581" s="13" t="s">
        <v>626</v>
      </c>
      <c r="E581" s="17" t="s">
        <v>27</v>
      </c>
      <c r="F581" s="17" t="s">
        <v>27</v>
      </c>
      <c r="G581" s="17" t="s">
        <v>27</v>
      </c>
      <c r="H581" s="17" t="s">
        <v>27</v>
      </c>
      <c r="I581" s="17" t="s">
        <v>27</v>
      </c>
      <c r="J581" s="17" t="s">
        <v>27</v>
      </c>
      <c r="K581" s="17" t="s">
        <v>27</v>
      </c>
      <c r="L581" s="13" t="s">
        <v>24</v>
      </c>
      <c r="M581" s="17" t="s">
        <v>27</v>
      </c>
    </row>
    <row r="582" spans="1:13" ht="13">
      <c r="A582" s="10" t="s">
        <v>1237</v>
      </c>
      <c r="B582" s="12" t="s">
        <v>27</v>
      </c>
      <c r="C582" s="19"/>
      <c r="D582" s="13" t="s">
        <v>626</v>
      </c>
      <c r="E582" s="17" t="s">
        <v>27</v>
      </c>
      <c r="F582" s="17" t="s">
        <v>27</v>
      </c>
      <c r="G582" s="17" t="s">
        <v>27</v>
      </c>
      <c r="H582" s="17" t="s">
        <v>27</v>
      </c>
      <c r="I582" s="17" t="s">
        <v>27</v>
      </c>
      <c r="J582" s="17" t="s">
        <v>27</v>
      </c>
      <c r="K582" s="17" t="s">
        <v>27</v>
      </c>
      <c r="L582" s="13" t="s">
        <v>24</v>
      </c>
      <c r="M582" s="17" t="s">
        <v>27</v>
      </c>
    </row>
    <row r="583" spans="1:13" ht="13">
      <c r="A583" s="10" t="s">
        <v>1239</v>
      </c>
      <c r="B583" s="12" t="s">
        <v>27</v>
      </c>
      <c r="C583" s="19"/>
      <c r="D583" s="13" t="s">
        <v>626</v>
      </c>
      <c r="E583" s="17" t="s">
        <v>27</v>
      </c>
      <c r="F583" s="17" t="s">
        <v>27</v>
      </c>
      <c r="G583" s="17" t="s">
        <v>27</v>
      </c>
      <c r="H583" s="17" t="s">
        <v>27</v>
      </c>
      <c r="I583" s="17" t="s">
        <v>27</v>
      </c>
      <c r="J583" s="17" t="s">
        <v>27</v>
      </c>
      <c r="K583" s="17" t="s">
        <v>27</v>
      </c>
      <c r="L583" s="13" t="s">
        <v>24</v>
      </c>
      <c r="M583" s="17" t="s">
        <v>27</v>
      </c>
    </row>
    <row r="584" spans="1:13" ht="13">
      <c r="A584" s="10" t="s">
        <v>1241</v>
      </c>
      <c r="B584" s="12" t="s">
        <v>27</v>
      </c>
      <c r="C584" s="19"/>
      <c r="D584" s="13" t="s">
        <v>626</v>
      </c>
      <c r="E584" s="17" t="s">
        <v>27</v>
      </c>
      <c r="F584" s="17" t="s">
        <v>27</v>
      </c>
      <c r="G584" s="17" t="s">
        <v>27</v>
      </c>
      <c r="H584" s="17" t="s">
        <v>27</v>
      </c>
      <c r="I584" s="17" t="s">
        <v>27</v>
      </c>
      <c r="J584" s="17" t="s">
        <v>27</v>
      </c>
      <c r="K584" s="17" t="s">
        <v>27</v>
      </c>
      <c r="L584" s="13" t="s">
        <v>24</v>
      </c>
      <c r="M584" s="17" t="s">
        <v>27</v>
      </c>
    </row>
    <row r="585" spans="1:13" ht="13">
      <c r="A585" s="10" t="s">
        <v>1243</v>
      </c>
      <c r="B585" s="12" t="s">
        <v>27</v>
      </c>
      <c r="C585" s="19"/>
      <c r="D585" s="13" t="s">
        <v>626</v>
      </c>
      <c r="E585" s="17" t="s">
        <v>27</v>
      </c>
      <c r="F585" s="17" t="s">
        <v>27</v>
      </c>
      <c r="G585" s="17" t="s">
        <v>27</v>
      </c>
      <c r="H585" s="17" t="s">
        <v>27</v>
      </c>
      <c r="I585" s="17" t="s">
        <v>27</v>
      </c>
      <c r="J585" s="17" t="s">
        <v>27</v>
      </c>
      <c r="K585" s="17" t="s">
        <v>27</v>
      </c>
      <c r="L585" s="13" t="s">
        <v>24</v>
      </c>
      <c r="M585" s="17" t="s">
        <v>27</v>
      </c>
    </row>
    <row r="586" spans="1:13" ht="13">
      <c r="A586" s="10" t="s">
        <v>1245</v>
      </c>
      <c r="B586" s="12" t="s">
        <v>27</v>
      </c>
      <c r="C586" s="19"/>
      <c r="D586" s="13" t="s">
        <v>626</v>
      </c>
      <c r="E586" s="17" t="s">
        <v>27</v>
      </c>
      <c r="F586" s="17" t="s">
        <v>27</v>
      </c>
      <c r="G586" s="17" t="s">
        <v>27</v>
      </c>
      <c r="H586" s="17" t="s">
        <v>27</v>
      </c>
      <c r="I586" s="17" t="s">
        <v>27</v>
      </c>
      <c r="J586" s="17" t="s">
        <v>27</v>
      </c>
      <c r="K586" s="17" t="s">
        <v>27</v>
      </c>
      <c r="L586" s="13" t="s">
        <v>24</v>
      </c>
      <c r="M586" s="17" t="s">
        <v>27</v>
      </c>
    </row>
    <row r="587" spans="1:13" ht="13">
      <c r="A587" s="10" t="s">
        <v>1247</v>
      </c>
      <c r="B587" s="12" t="s">
        <v>27</v>
      </c>
      <c r="C587" s="19"/>
      <c r="D587" s="13" t="s">
        <v>626</v>
      </c>
      <c r="E587" s="17" t="s">
        <v>27</v>
      </c>
      <c r="F587" s="17" t="s">
        <v>27</v>
      </c>
      <c r="G587" s="17" t="s">
        <v>27</v>
      </c>
      <c r="H587" s="17" t="s">
        <v>27</v>
      </c>
      <c r="I587" s="17" t="s">
        <v>27</v>
      </c>
      <c r="J587" s="17" t="s">
        <v>27</v>
      </c>
      <c r="K587" s="17" t="s">
        <v>27</v>
      </c>
      <c r="L587" s="13" t="s">
        <v>24</v>
      </c>
      <c r="M587" s="17" t="s">
        <v>27</v>
      </c>
    </row>
    <row r="588" spans="1:13" ht="13">
      <c r="A588" s="10" t="s">
        <v>1249</v>
      </c>
      <c r="B588" s="12" t="s">
        <v>27</v>
      </c>
      <c r="C588" s="19"/>
      <c r="D588" s="13" t="s">
        <v>626</v>
      </c>
      <c r="E588" s="17" t="s">
        <v>27</v>
      </c>
      <c r="F588" s="17" t="s">
        <v>27</v>
      </c>
      <c r="G588" s="17" t="s">
        <v>27</v>
      </c>
      <c r="H588" s="17" t="s">
        <v>27</v>
      </c>
      <c r="I588" s="17" t="s">
        <v>27</v>
      </c>
      <c r="J588" s="17" t="s">
        <v>27</v>
      </c>
      <c r="K588" s="17" t="s">
        <v>27</v>
      </c>
      <c r="L588" s="13" t="s">
        <v>24</v>
      </c>
      <c r="M588" s="17" t="s">
        <v>27</v>
      </c>
    </row>
    <row r="589" spans="1:13" ht="13">
      <c r="A589" s="10" t="s">
        <v>1251</v>
      </c>
      <c r="B589" s="12" t="s">
        <v>27</v>
      </c>
      <c r="C589" s="19"/>
      <c r="D589" s="13" t="s">
        <v>626</v>
      </c>
      <c r="E589" s="17" t="s">
        <v>27</v>
      </c>
      <c r="F589" s="17" t="s">
        <v>27</v>
      </c>
      <c r="G589" s="17" t="s">
        <v>27</v>
      </c>
      <c r="H589" s="17" t="s">
        <v>27</v>
      </c>
      <c r="I589" s="17" t="s">
        <v>27</v>
      </c>
      <c r="J589" s="17" t="s">
        <v>27</v>
      </c>
      <c r="K589" s="17" t="s">
        <v>27</v>
      </c>
      <c r="L589" s="13" t="s">
        <v>24</v>
      </c>
      <c r="M589" s="17" t="s">
        <v>27</v>
      </c>
    </row>
    <row r="590" spans="1:13" ht="13">
      <c r="A590" s="10" t="s">
        <v>1253</v>
      </c>
      <c r="B590" s="12" t="s">
        <v>27</v>
      </c>
      <c r="C590" s="19"/>
      <c r="D590" s="13" t="s">
        <v>626</v>
      </c>
      <c r="E590" s="17" t="s">
        <v>27</v>
      </c>
      <c r="F590" s="17" t="s">
        <v>27</v>
      </c>
      <c r="G590" s="17" t="s">
        <v>27</v>
      </c>
      <c r="H590" s="17" t="s">
        <v>27</v>
      </c>
      <c r="I590" s="17" t="s">
        <v>27</v>
      </c>
      <c r="J590" s="17" t="s">
        <v>27</v>
      </c>
      <c r="K590" s="17" t="s">
        <v>27</v>
      </c>
      <c r="L590" s="13" t="s">
        <v>24</v>
      </c>
      <c r="M590" s="17" t="s">
        <v>27</v>
      </c>
    </row>
    <row r="591" spans="1:13" ht="13">
      <c r="A591" s="10" t="s">
        <v>1255</v>
      </c>
      <c r="B591" s="12" t="s">
        <v>27</v>
      </c>
      <c r="C591" s="19"/>
      <c r="D591" s="13" t="s">
        <v>626</v>
      </c>
      <c r="E591" s="17" t="s">
        <v>27</v>
      </c>
      <c r="F591" s="17" t="s">
        <v>27</v>
      </c>
      <c r="G591" s="17" t="s">
        <v>27</v>
      </c>
      <c r="H591" s="17" t="s">
        <v>27</v>
      </c>
      <c r="I591" s="17" t="s">
        <v>27</v>
      </c>
      <c r="J591" s="17" t="s">
        <v>27</v>
      </c>
      <c r="K591" s="17" t="s">
        <v>27</v>
      </c>
      <c r="L591" s="13" t="s">
        <v>24</v>
      </c>
      <c r="M591" s="17" t="s">
        <v>27</v>
      </c>
    </row>
    <row r="592" spans="1:13" ht="13">
      <c r="A592" s="10" t="s">
        <v>1257</v>
      </c>
      <c r="B592" s="12" t="s">
        <v>27</v>
      </c>
      <c r="C592" s="19"/>
      <c r="D592" s="13" t="s">
        <v>626</v>
      </c>
      <c r="E592" s="17" t="s">
        <v>27</v>
      </c>
      <c r="F592" s="17" t="s">
        <v>27</v>
      </c>
      <c r="G592" s="17" t="s">
        <v>27</v>
      </c>
      <c r="H592" s="17" t="s">
        <v>27</v>
      </c>
      <c r="I592" s="17" t="s">
        <v>27</v>
      </c>
      <c r="J592" s="17" t="s">
        <v>27</v>
      </c>
      <c r="K592" s="17" t="s">
        <v>27</v>
      </c>
      <c r="L592" s="13" t="s">
        <v>24</v>
      </c>
      <c r="M592" s="17" t="s">
        <v>27</v>
      </c>
    </row>
    <row r="593" spans="1:13" ht="13">
      <c r="A593" s="10" t="s">
        <v>1259</v>
      </c>
      <c r="B593" s="12" t="s">
        <v>27</v>
      </c>
      <c r="C593" s="19"/>
      <c r="D593" s="13" t="s">
        <v>626</v>
      </c>
      <c r="E593" s="17" t="s">
        <v>27</v>
      </c>
      <c r="F593" s="17" t="s">
        <v>27</v>
      </c>
      <c r="G593" s="17" t="s">
        <v>27</v>
      </c>
      <c r="H593" s="17" t="s">
        <v>27</v>
      </c>
      <c r="I593" s="17" t="s">
        <v>27</v>
      </c>
      <c r="J593" s="17" t="s">
        <v>27</v>
      </c>
      <c r="K593" s="17" t="s">
        <v>27</v>
      </c>
      <c r="L593" s="13" t="s">
        <v>24</v>
      </c>
      <c r="M593" s="17" t="s">
        <v>27</v>
      </c>
    </row>
    <row r="594" spans="1:13" ht="26">
      <c r="A594" s="10" t="s">
        <v>1261</v>
      </c>
      <c r="B594" s="12" t="s">
        <v>975</v>
      </c>
      <c r="C594" s="19" t="s">
        <v>1458</v>
      </c>
      <c r="D594" s="13" t="s">
        <v>626</v>
      </c>
      <c r="E594" s="13" t="s">
        <v>24</v>
      </c>
      <c r="F594" s="17" t="s">
        <v>27</v>
      </c>
      <c r="G594" s="13" t="s">
        <v>24</v>
      </c>
      <c r="H594" s="17" t="s">
        <v>27</v>
      </c>
      <c r="I594" s="13" t="s">
        <v>24</v>
      </c>
      <c r="J594" s="17" t="s">
        <v>27</v>
      </c>
      <c r="K594" s="13" t="s">
        <v>24</v>
      </c>
      <c r="L594" s="13" t="s">
        <v>24</v>
      </c>
      <c r="M594" s="17" t="s">
        <v>27</v>
      </c>
    </row>
    <row r="595" spans="1:13" ht="26">
      <c r="A595" s="10" t="s">
        <v>1263</v>
      </c>
      <c r="B595" s="12" t="s">
        <v>979</v>
      </c>
      <c r="C595" s="19" t="s">
        <v>1449</v>
      </c>
      <c r="D595" s="13" t="s">
        <v>626</v>
      </c>
      <c r="E595" s="13" t="s">
        <v>24</v>
      </c>
      <c r="F595" s="17" t="s">
        <v>27</v>
      </c>
      <c r="G595" s="13" t="s">
        <v>24</v>
      </c>
      <c r="H595" s="17" t="s">
        <v>27</v>
      </c>
      <c r="I595" s="13" t="s">
        <v>24</v>
      </c>
      <c r="J595" s="17" t="s">
        <v>27</v>
      </c>
      <c r="K595" s="13" t="s">
        <v>24</v>
      </c>
      <c r="L595" s="13" t="s">
        <v>24</v>
      </c>
      <c r="M595" s="17" t="s">
        <v>27</v>
      </c>
    </row>
    <row r="596" spans="1:13" ht="26">
      <c r="A596" s="10" t="s">
        <v>1265</v>
      </c>
      <c r="B596" s="12" t="s">
        <v>982</v>
      </c>
      <c r="C596" s="19" t="s">
        <v>1459</v>
      </c>
      <c r="D596" s="13" t="s">
        <v>626</v>
      </c>
      <c r="E596" s="13" t="s">
        <v>24</v>
      </c>
      <c r="F596" s="17" t="s">
        <v>27</v>
      </c>
      <c r="G596" s="13" t="s">
        <v>24</v>
      </c>
      <c r="H596" s="17" t="s">
        <v>27</v>
      </c>
      <c r="I596" s="13" t="s">
        <v>24</v>
      </c>
      <c r="J596" s="17" t="s">
        <v>27</v>
      </c>
      <c r="K596" s="13" t="s">
        <v>24</v>
      </c>
      <c r="L596" s="13" t="s">
        <v>24</v>
      </c>
      <c r="M596" s="17" t="s">
        <v>27</v>
      </c>
    </row>
    <row r="597" spans="1:13" ht="13">
      <c r="A597" s="10" t="s">
        <v>1267</v>
      </c>
      <c r="B597" s="12" t="s">
        <v>985</v>
      </c>
      <c r="C597" s="12"/>
      <c r="D597" s="13" t="s">
        <v>626</v>
      </c>
      <c r="E597" s="13" t="s">
        <v>24</v>
      </c>
      <c r="F597" s="17" t="s">
        <v>27</v>
      </c>
      <c r="G597" s="13" t="s">
        <v>24</v>
      </c>
      <c r="H597" s="17" t="s">
        <v>27</v>
      </c>
      <c r="I597" s="13" t="s">
        <v>24</v>
      </c>
      <c r="J597" s="17" t="s">
        <v>27</v>
      </c>
      <c r="K597" s="13" t="s">
        <v>24</v>
      </c>
      <c r="L597" s="13" t="s">
        <v>24</v>
      </c>
      <c r="M597" s="17" t="s">
        <v>27</v>
      </c>
    </row>
    <row r="598" spans="1:13" ht="13">
      <c r="A598" s="10" t="s">
        <v>1269</v>
      </c>
      <c r="B598" s="12" t="s">
        <v>988</v>
      </c>
      <c r="C598" s="19" t="s">
        <v>1460</v>
      </c>
      <c r="D598" s="13" t="s">
        <v>626</v>
      </c>
      <c r="E598" s="13" t="s">
        <v>24</v>
      </c>
      <c r="F598" s="17" t="s">
        <v>27</v>
      </c>
      <c r="G598" s="13" t="s">
        <v>24</v>
      </c>
      <c r="H598" s="17" t="s">
        <v>27</v>
      </c>
      <c r="I598" s="13" t="s">
        <v>24</v>
      </c>
      <c r="J598" s="17" t="s">
        <v>27</v>
      </c>
      <c r="K598" s="13" t="s">
        <v>24</v>
      </c>
      <c r="L598" s="13" t="s">
        <v>24</v>
      </c>
      <c r="M598" s="17" t="s">
        <v>27</v>
      </c>
    </row>
    <row r="599" spans="1:13" ht="13">
      <c r="A599" s="10" t="s">
        <v>1271</v>
      </c>
      <c r="B599" s="12" t="s">
        <v>992</v>
      </c>
      <c r="C599" s="12"/>
      <c r="D599" s="13" t="s">
        <v>626</v>
      </c>
      <c r="E599" s="13" t="s">
        <v>24</v>
      </c>
      <c r="F599" s="17" t="s">
        <v>27</v>
      </c>
      <c r="G599" s="13" t="s">
        <v>24</v>
      </c>
      <c r="H599" s="17" t="s">
        <v>27</v>
      </c>
      <c r="I599" s="13" t="s">
        <v>24</v>
      </c>
      <c r="J599" s="17" t="s">
        <v>27</v>
      </c>
      <c r="K599" s="13" t="s">
        <v>24</v>
      </c>
      <c r="L599" s="17" t="s">
        <v>27</v>
      </c>
      <c r="M599" s="17" t="s">
        <v>27</v>
      </c>
    </row>
    <row r="600" spans="1:13" ht="13">
      <c r="A600" s="12" t="s">
        <v>1273</v>
      </c>
      <c r="B600" s="12" t="s">
        <v>992</v>
      </c>
      <c r="C600" s="12" t="s">
        <v>1461</v>
      </c>
      <c r="D600" s="13" t="s">
        <v>626</v>
      </c>
      <c r="E600" s="13" t="s">
        <v>24</v>
      </c>
      <c r="F600" s="17" t="s">
        <v>27</v>
      </c>
      <c r="G600" s="13" t="s">
        <v>24</v>
      </c>
      <c r="H600" s="17" t="s">
        <v>27</v>
      </c>
      <c r="I600" s="13" t="s">
        <v>24</v>
      </c>
      <c r="J600" s="17" t="s">
        <v>27</v>
      </c>
      <c r="K600" s="13" t="s">
        <v>24</v>
      </c>
      <c r="L600" s="17" t="s">
        <v>27</v>
      </c>
      <c r="M600" s="17" t="s">
        <v>27</v>
      </c>
    </row>
    <row r="601" spans="1:13" ht="13">
      <c r="A601" s="30" t="s">
        <v>1274</v>
      </c>
      <c r="B601" s="12" t="s">
        <v>27</v>
      </c>
      <c r="C601" s="19"/>
      <c r="D601" s="13" t="s">
        <v>23</v>
      </c>
      <c r="E601" s="13" t="s">
        <v>24</v>
      </c>
      <c r="F601" s="13" t="s">
        <v>24</v>
      </c>
      <c r="G601" s="13" t="s">
        <v>24</v>
      </c>
      <c r="H601" s="13" t="s">
        <v>24</v>
      </c>
      <c r="I601" s="13" t="s">
        <v>24</v>
      </c>
      <c r="J601" s="13" t="s">
        <v>24</v>
      </c>
      <c r="K601" s="13" t="s">
        <v>24</v>
      </c>
      <c r="L601" s="13" t="s">
        <v>24</v>
      </c>
      <c r="M601" s="13" t="s">
        <v>24</v>
      </c>
    </row>
    <row r="602" spans="1:13" ht="26">
      <c r="A602" s="10" t="s">
        <v>1276</v>
      </c>
      <c r="B602" s="12" t="s">
        <v>27</v>
      </c>
      <c r="C602" s="19" t="s">
        <v>943</v>
      </c>
      <c r="D602" s="13" t="s">
        <v>626</v>
      </c>
      <c r="E602" s="17" t="s">
        <v>27</v>
      </c>
      <c r="F602" s="17" t="s">
        <v>27</v>
      </c>
      <c r="G602" s="17" t="s">
        <v>27</v>
      </c>
      <c r="H602" s="17" t="s">
        <v>27</v>
      </c>
      <c r="I602" s="17" t="s">
        <v>27</v>
      </c>
      <c r="J602" s="17" t="s">
        <v>27</v>
      </c>
      <c r="K602" s="17" t="s">
        <v>27</v>
      </c>
      <c r="L602" s="13" t="s">
        <v>24</v>
      </c>
      <c r="M602" s="17" t="s">
        <v>27</v>
      </c>
    </row>
    <row r="603" spans="1:13" ht="13">
      <c r="A603" s="30" t="s">
        <v>1278</v>
      </c>
      <c r="B603" s="12" t="s">
        <v>27</v>
      </c>
      <c r="C603" s="19"/>
      <c r="D603" s="13" t="s">
        <v>23</v>
      </c>
      <c r="E603" s="13" t="s">
        <v>24</v>
      </c>
      <c r="F603" s="13" t="s">
        <v>24</v>
      </c>
      <c r="G603" s="13" t="s">
        <v>24</v>
      </c>
      <c r="H603" s="13" t="s">
        <v>24</v>
      </c>
      <c r="I603" s="13" t="s">
        <v>24</v>
      </c>
      <c r="J603" s="13" t="s">
        <v>24</v>
      </c>
      <c r="K603" s="13" t="s">
        <v>24</v>
      </c>
      <c r="L603" s="13" t="s">
        <v>24</v>
      </c>
      <c r="M603" s="13" t="s">
        <v>24</v>
      </c>
    </row>
    <row r="604" spans="1:13" ht="13">
      <c r="A604" s="30" t="s">
        <v>1280</v>
      </c>
      <c r="B604" s="12" t="s">
        <v>27</v>
      </c>
      <c r="C604" s="19"/>
      <c r="D604" s="13" t="s">
        <v>23</v>
      </c>
      <c r="E604" s="13" t="s">
        <v>24</v>
      </c>
      <c r="F604" s="13" t="s">
        <v>24</v>
      </c>
      <c r="G604" s="13" t="s">
        <v>24</v>
      </c>
      <c r="H604" s="13" t="s">
        <v>24</v>
      </c>
      <c r="I604" s="13" t="s">
        <v>24</v>
      </c>
      <c r="J604" s="13" t="s">
        <v>24</v>
      </c>
      <c r="K604" s="13" t="s">
        <v>24</v>
      </c>
      <c r="L604" s="13" t="s">
        <v>24</v>
      </c>
      <c r="M604" s="13" t="s">
        <v>24</v>
      </c>
    </row>
    <row r="605" spans="1:13" ht="13">
      <c r="A605" s="30" t="s">
        <v>1282</v>
      </c>
      <c r="B605" s="12" t="s">
        <v>27</v>
      </c>
      <c r="C605" s="19"/>
      <c r="D605" s="13" t="s">
        <v>23</v>
      </c>
      <c r="E605" s="13" t="s">
        <v>24</v>
      </c>
      <c r="F605" s="13" t="s">
        <v>24</v>
      </c>
      <c r="G605" s="13" t="s">
        <v>24</v>
      </c>
      <c r="H605" s="13" t="s">
        <v>24</v>
      </c>
      <c r="I605" s="13" t="s">
        <v>24</v>
      </c>
      <c r="J605" s="13" t="s">
        <v>24</v>
      </c>
      <c r="K605" s="13" t="s">
        <v>24</v>
      </c>
      <c r="L605" s="13" t="s">
        <v>24</v>
      </c>
      <c r="M605" s="13" t="s">
        <v>24</v>
      </c>
    </row>
    <row r="606" spans="1:13" ht="13">
      <c r="A606" s="30" t="s">
        <v>1284</v>
      </c>
      <c r="B606" s="12" t="s">
        <v>27</v>
      </c>
      <c r="C606" s="19"/>
      <c r="D606" s="13" t="s">
        <v>23</v>
      </c>
      <c r="E606" s="13" t="s">
        <v>24</v>
      </c>
      <c r="F606" s="13" t="s">
        <v>24</v>
      </c>
      <c r="G606" s="13" t="s">
        <v>24</v>
      </c>
      <c r="H606" s="13" t="s">
        <v>24</v>
      </c>
      <c r="I606" s="13" t="s">
        <v>24</v>
      </c>
      <c r="J606" s="13" t="s">
        <v>24</v>
      </c>
      <c r="K606" s="13" t="s">
        <v>24</v>
      </c>
      <c r="L606" s="13" t="s">
        <v>24</v>
      </c>
      <c r="M606" s="13" t="s">
        <v>24</v>
      </c>
    </row>
    <row r="607" spans="1:13" ht="13">
      <c r="A607" s="30" t="s">
        <v>1286</v>
      </c>
      <c r="B607" s="12" t="s">
        <v>27</v>
      </c>
      <c r="C607" s="19"/>
      <c r="D607" s="13" t="s">
        <v>23</v>
      </c>
      <c r="E607" s="13" t="s">
        <v>24</v>
      </c>
      <c r="F607" s="13" t="s">
        <v>24</v>
      </c>
      <c r="G607" s="13" t="s">
        <v>24</v>
      </c>
      <c r="H607" s="13" t="s">
        <v>24</v>
      </c>
      <c r="I607" s="13" t="s">
        <v>24</v>
      </c>
      <c r="J607" s="13" t="s">
        <v>24</v>
      </c>
      <c r="K607" s="13" t="s">
        <v>24</v>
      </c>
      <c r="L607" s="13" t="s">
        <v>24</v>
      </c>
      <c r="M607" s="13" t="s">
        <v>24</v>
      </c>
    </row>
    <row r="608" spans="1:13" ht="13">
      <c r="A608" s="30" t="s">
        <v>1288</v>
      </c>
      <c r="B608" s="12" t="s">
        <v>27</v>
      </c>
      <c r="C608" s="19"/>
      <c r="D608" s="13" t="s">
        <v>23</v>
      </c>
      <c r="E608" s="13" t="s">
        <v>24</v>
      </c>
      <c r="F608" s="13" t="s">
        <v>24</v>
      </c>
      <c r="G608" s="13" t="s">
        <v>24</v>
      </c>
      <c r="H608" s="13" t="s">
        <v>24</v>
      </c>
      <c r="I608" s="13" t="s">
        <v>24</v>
      </c>
      <c r="J608" s="13" t="s">
        <v>24</v>
      </c>
      <c r="K608" s="13" t="s">
        <v>24</v>
      </c>
      <c r="L608" s="13" t="s">
        <v>24</v>
      </c>
      <c r="M608" s="13" t="s">
        <v>24</v>
      </c>
    </row>
    <row r="609" spans="1:13" ht="13">
      <c r="A609" s="30" t="s">
        <v>1290</v>
      </c>
      <c r="B609" s="12" t="s">
        <v>27</v>
      </c>
      <c r="C609" s="19"/>
      <c r="D609" s="13" t="s">
        <v>23</v>
      </c>
      <c r="E609" s="13" t="s">
        <v>24</v>
      </c>
      <c r="F609" s="13" t="s">
        <v>24</v>
      </c>
      <c r="G609" s="13" t="s">
        <v>24</v>
      </c>
      <c r="H609" s="13" t="s">
        <v>24</v>
      </c>
      <c r="I609" s="13" t="s">
        <v>24</v>
      </c>
      <c r="J609" s="13" t="s">
        <v>24</v>
      </c>
      <c r="K609" s="13" t="s">
        <v>24</v>
      </c>
      <c r="L609" s="13" t="s">
        <v>24</v>
      </c>
      <c r="M609" s="13" t="s">
        <v>24</v>
      </c>
    </row>
    <row r="610" spans="1:13" ht="16">
      <c r="A610" s="28" t="s">
        <v>1292</v>
      </c>
      <c r="B610" s="12" t="s">
        <v>27</v>
      </c>
      <c r="C610" s="19"/>
      <c r="D610" s="13" t="s">
        <v>23</v>
      </c>
      <c r="E610" s="13" t="s">
        <v>24</v>
      </c>
      <c r="F610" s="13" t="s">
        <v>24</v>
      </c>
      <c r="G610" s="13" t="s">
        <v>24</v>
      </c>
      <c r="H610" s="13" t="s">
        <v>24</v>
      </c>
      <c r="I610" s="13" t="s">
        <v>24</v>
      </c>
      <c r="J610" s="13" t="s">
        <v>24</v>
      </c>
      <c r="K610" s="13" t="s">
        <v>24</v>
      </c>
      <c r="L610" s="13" t="s">
        <v>24</v>
      </c>
      <c r="M610" s="13" t="s">
        <v>24</v>
      </c>
    </row>
    <row r="611" spans="1:13" ht="16">
      <c r="A611" s="28" t="s">
        <v>1293</v>
      </c>
      <c r="B611" s="12" t="s">
        <v>27</v>
      </c>
      <c r="C611" s="19"/>
      <c r="D611" s="13" t="s">
        <v>23</v>
      </c>
      <c r="E611" s="13" t="s">
        <v>24</v>
      </c>
      <c r="F611" s="13" t="s">
        <v>24</v>
      </c>
      <c r="G611" s="13" t="s">
        <v>24</v>
      </c>
      <c r="H611" s="13" t="s">
        <v>24</v>
      </c>
      <c r="I611" s="13" t="s">
        <v>24</v>
      </c>
      <c r="J611" s="13" t="s">
        <v>24</v>
      </c>
      <c r="K611" s="13" t="s">
        <v>24</v>
      </c>
      <c r="L611" s="13" t="s">
        <v>24</v>
      </c>
      <c r="M611" s="13" t="s">
        <v>24</v>
      </c>
    </row>
    <row r="612" spans="1:13" ht="16">
      <c r="A612" s="28" t="s">
        <v>1294</v>
      </c>
      <c r="B612" s="12" t="s">
        <v>27</v>
      </c>
      <c r="C612" s="19"/>
      <c r="D612" s="13" t="s">
        <v>23</v>
      </c>
      <c r="E612" s="13" t="s">
        <v>24</v>
      </c>
      <c r="F612" s="13" t="s">
        <v>24</v>
      </c>
      <c r="G612" s="13" t="s">
        <v>24</v>
      </c>
      <c r="H612" s="13" t="s">
        <v>24</v>
      </c>
      <c r="I612" s="13" t="s">
        <v>24</v>
      </c>
      <c r="J612" s="13" t="s">
        <v>24</v>
      </c>
      <c r="K612" s="13" t="s">
        <v>24</v>
      </c>
      <c r="L612" s="13" t="s">
        <v>24</v>
      </c>
      <c r="M612" s="13" t="s">
        <v>24</v>
      </c>
    </row>
    <row r="613" spans="1:13" ht="16">
      <c r="A613" s="28" t="s">
        <v>1295</v>
      </c>
      <c r="B613" s="12" t="s">
        <v>27</v>
      </c>
      <c r="C613" s="19"/>
      <c r="D613" s="13" t="s">
        <v>23</v>
      </c>
      <c r="E613" s="13" t="s">
        <v>24</v>
      </c>
      <c r="F613" s="13" t="s">
        <v>24</v>
      </c>
      <c r="G613" s="13" t="s">
        <v>24</v>
      </c>
      <c r="H613" s="13" t="s">
        <v>24</v>
      </c>
      <c r="I613" s="13" t="s">
        <v>24</v>
      </c>
      <c r="J613" s="13" t="s">
        <v>24</v>
      </c>
      <c r="K613" s="13" t="s">
        <v>24</v>
      </c>
      <c r="L613" s="13" t="s">
        <v>24</v>
      </c>
      <c r="M613" s="13" t="s">
        <v>24</v>
      </c>
    </row>
    <row r="614" spans="1:13" ht="16">
      <c r="A614" s="28" t="s">
        <v>1296</v>
      </c>
      <c r="B614" s="12" t="s">
        <v>27</v>
      </c>
      <c r="C614" s="19"/>
      <c r="D614" s="13" t="s">
        <v>23</v>
      </c>
      <c r="E614" s="13" t="s">
        <v>24</v>
      </c>
      <c r="F614" s="13" t="s">
        <v>24</v>
      </c>
      <c r="G614" s="13" t="s">
        <v>24</v>
      </c>
      <c r="H614" s="13" t="s">
        <v>24</v>
      </c>
      <c r="I614" s="13" t="s">
        <v>24</v>
      </c>
      <c r="J614" s="13" t="s">
        <v>24</v>
      </c>
      <c r="K614" s="13" t="s">
        <v>24</v>
      </c>
      <c r="L614" s="13" t="s">
        <v>24</v>
      </c>
      <c r="M614" s="13" t="s">
        <v>24</v>
      </c>
    </row>
    <row r="615" spans="1:13" ht="16">
      <c r="A615" s="28" t="s">
        <v>1297</v>
      </c>
      <c r="B615" s="12" t="s">
        <v>27</v>
      </c>
      <c r="C615" s="19"/>
      <c r="D615" s="13" t="s">
        <v>23</v>
      </c>
      <c r="E615" s="13" t="s">
        <v>24</v>
      </c>
      <c r="F615" s="13" t="s">
        <v>24</v>
      </c>
      <c r="G615" s="13" t="s">
        <v>24</v>
      </c>
      <c r="H615" s="13" t="s">
        <v>24</v>
      </c>
      <c r="I615" s="13" t="s">
        <v>24</v>
      </c>
      <c r="J615" s="13" t="s">
        <v>24</v>
      </c>
      <c r="K615" s="13" t="s">
        <v>24</v>
      </c>
      <c r="L615" s="13" t="s">
        <v>24</v>
      </c>
      <c r="M615" s="13" t="s">
        <v>24</v>
      </c>
    </row>
    <row r="616" spans="1:13" ht="16">
      <c r="A616" s="28" t="s">
        <v>1298</v>
      </c>
      <c r="B616" s="12" t="s">
        <v>27</v>
      </c>
      <c r="C616" s="19"/>
      <c r="D616" s="13" t="s">
        <v>23</v>
      </c>
      <c r="E616" s="13" t="s">
        <v>24</v>
      </c>
      <c r="F616" s="13" t="s">
        <v>24</v>
      </c>
      <c r="G616" s="13" t="s">
        <v>24</v>
      </c>
      <c r="H616" s="13" t="s">
        <v>24</v>
      </c>
      <c r="I616" s="13" t="s">
        <v>24</v>
      </c>
      <c r="J616" s="13" t="s">
        <v>24</v>
      </c>
      <c r="K616" s="13" t="s">
        <v>24</v>
      </c>
      <c r="L616" s="13" t="s">
        <v>24</v>
      </c>
      <c r="M616" s="13" t="s">
        <v>24</v>
      </c>
    </row>
    <row r="617" spans="1:13" ht="13">
      <c r="A617" s="30" t="s">
        <v>1299</v>
      </c>
      <c r="B617" s="12" t="s">
        <v>27</v>
      </c>
      <c r="C617" s="19" t="s">
        <v>1301</v>
      </c>
      <c r="D617" s="13" t="s">
        <v>23</v>
      </c>
      <c r="E617" s="13" t="s">
        <v>24</v>
      </c>
      <c r="F617" s="13" t="s">
        <v>24</v>
      </c>
      <c r="G617" s="13" t="s">
        <v>24</v>
      </c>
      <c r="H617" s="13" t="s">
        <v>24</v>
      </c>
      <c r="I617" s="13" t="s">
        <v>24</v>
      </c>
      <c r="J617" s="13" t="s">
        <v>24</v>
      </c>
      <c r="K617" s="13" t="s">
        <v>24</v>
      </c>
      <c r="L617" s="13" t="s">
        <v>24</v>
      </c>
      <c r="M617" s="13" t="s">
        <v>24</v>
      </c>
    </row>
    <row r="618" spans="1:13" ht="13">
      <c r="A618" s="30" t="s">
        <v>1302</v>
      </c>
      <c r="B618" s="12" t="s">
        <v>27</v>
      </c>
      <c r="C618" s="19"/>
      <c r="D618" s="13" t="s">
        <v>23</v>
      </c>
      <c r="E618" s="13" t="s">
        <v>24</v>
      </c>
      <c r="F618" s="13" t="s">
        <v>24</v>
      </c>
      <c r="G618" s="13" t="s">
        <v>24</v>
      </c>
      <c r="H618" s="13" t="s">
        <v>24</v>
      </c>
      <c r="I618" s="13" t="s">
        <v>24</v>
      </c>
      <c r="J618" s="13" t="s">
        <v>24</v>
      </c>
      <c r="K618" s="13" t="s">
        <v>24</v>
      </c>
      <c r="L618" s="13" t="s">
        <v>24</v>
      </c>
      <c r="M618" s="13" t="s">
        <v>24</v>
      </c>
    </row>
    <row r="619" spans="1:13" ht="13">
      <c r="A619" s="30" t="s">
        <v>1304</v>
      </c>
      <c r="B619" s="12" t="s">
        <v>27</v>
      </c>
      <c r="C619" s="19"/>
      <c r="D619" s="13" t="s">
        <v>23</v>
      </c>
      <c r="E619" s="13" t="s">
        <v>24</v>
      </c>
      <c r="F619" s="13" t="s">
        <v>24</v>
      </c>
      <c r="G619" s="13" t="s">
        <v>24</v>
      </c>
      <c r="H619" s="13" t="s">
        <v>24</v>
      </c>
      <c r="I619" s="13" t="s">
        <v>24</v>
      </c>
      <c r="J619" s="13" t="s">
        <v>24</v>
      </c>
      <c r="K619" s="13" t="s">
        <v>24</v>
      </c>
      <c r="L619" s="13" t="s">
        <v>24</v>
      </c>
      <c r="M619" s="13" t="s">
        <v>24</v>
      </c>
    </row>
    <row r="620" spans="1:13" ht="13">
      <c r="A620" s="30" t="s">
        <v>1306</v>
      </c>
      <c r="B620" s="12" t="s">
        <v>27</v>
      </c>
      <c r="C620" s="19"/>
      <c r="D620" s="13" t="s">
        <v>23</v>
      </c>
      <c r="E620" s="13" t="s">
        <v>24</v>
      </c>
      <c r="F620" s="13" t="s">
        <v>24</v>
      </c>
      <c r="G620" s="13" t="s">
        <v>24</v>
      </c>
      <c r="H620" s="13" t="s">
        <v>24</v>
      </c>
      <c r="I620" s="13" t="s">
        <v>24</v>
      </c>
      <c r="J620" s="13" t="s">
        <v>24</v>
      </c>
      <c r="K620" s="13" t="s">
        <v>24</v>
      </c>
      <c r="L620" s="13" t="s">
        <v>24</v>
      </c>
      <c r="M620" s="13" t="s">
        <v>24</v>
      </c>
    </row>
    <row r="621" spans="1:13" ht="13">
      <c r="A621" s="30" t="s">
        <v>1308</v>
      </c>
      <c r="B621" s="12" t="s">
        <v>27</v>
      </c>
      <c r="C621" s="19"/>
      <c r="D621" s="13" t="s">
        <v>23</v>
      </c>
      <c r="E621" s="13" t="s">
        <v>24</v>
      </c>
      <c r="F621" s="13" t="s">
        <v>24</v>
      </c>
      <c r="G621" s="13" t="s">
        <v>24</v>
      </c>
      <c r="H621" s="13" t="s">
        <v>24</v>
      </c>
      <c r="I621" s="13" t="s">
        <v>24</v>
      </c>
      <c r="J621" s="13" t="s">
        <v>24</v>
      </c>
      <c r="K621" s="13" t="s">
        <v>24</v>
      </c>
      <c r="L621" s="13" t="s">
        <v>24</v>
      </c>
      <c r="M621" s="13" t="s">
        <v>24</v>
      </c>
    </row>
    <row r="622" spans="1:13" ht="13">
      <c r="A622" s="30" t="s">
        <v>1310</v>
      </c>
      <c r="B622" s="12" t="s">
        <v>27</v>
      </c>
      <c r="C622" s="19"/>
      <c r="D622" s="13" t="s">
        <v>23</v>
      </c>
      <c r="E622" s="13" t="s">
        <v>24</v>
      </c>
      <c r="F622" s="13" t="s">
        <v>24</v>
      </c>
      <c r="G622" s="13" t="s">
        <v>24</v>
      </c>
      <c r="H622" s="13" t="s">
        <v>24</v>
      </c>
      <c r="I622" s="13" t="s">
        <v>24</v>
      </c>
      <c r="J622" s="13" t="s">
        <v>24</v>
      </c>
      <c r="K622" s="13" t="s">
        <v>24</v>
      </c>
      <c r="L622" s="13" t="s">
        <v>24</v>
      </c>
      <c r="M622" s="13" t="s">
        <v>24</v>
      </c>
    </row>
    <row r="623" spans="1:13" ht="13">
      <c r="A623" s="30" t="s">
        <v>1312</v>
      </c>
      <c r="B623" s="12" t="s">
        <v>27</v>
      </c>
      <c r="C623" s="19"/>
      <c r="D623" s="13" t="s">
        <v>23</v>
      </c>
      <c r="E623" s="13" t="s">
        <v>24</v>
      </c>
      <c r="F623" s="13" t="s">
        <v>24</v>
      </c>
      <c r="G623" s="13" t="s">
        <v>24</v>
      </c>
      <c r="H623" s="13" t="s">
        <v>24</v>
      </c>
      <c r="I623" s="13" t="s">
        <v>24</v>
      </c>
      <c r="J623" s="13" t="s">
        <v>24</v>
      </c>
      <c r="K623" s="13" t="s">
        <v>24</v>
      </c>
      <c r="L623" s="13" t="s">
        <v>24</v>
      </c>
      <c r="M623" s="13" t="s">
        <v>24</v>
      </c>
    </row>
    <row r="624" spans="1:13" ht="13">
      <c r="A624" s="30" t="s">
        <v>1314</v>
      </c>
      <c r="B624" s="12" t="s">
        <v>27</v>
      </c>
      <c r="C624" s="19"/>
      <c r="D624" s="13" t="s">
        <v>23</v>
      </c>
      <c r="E624" s="13" t="s">
        <v>24</v>
      </c>
      <c r="F624" s="13" t="s">
        <v>24</v>
      </c>
      <c r="G624" s="13" t="s">
        <v>24</v>
      </c>
      <c r="H624" s="13" t="s">
        <v>24</v>
      </c>
      <c r="I624" s="13" t="s">
        <v>24</v>
      </c>
      <c r="J624" s="13" t="s">
        <v>24</v>
      </c>
      <c r="K624" s="13" t="s">
        <v>24</v>
      </c>
      <c r="L624" s="13" t="s">
        <v>24</v>
      </c>
      <c r="M624" s="13" t="s">
        <v>24</v>
      </c>
    </row>
    <row r="625" spans="1:13" ht="13">
      <c r="A625" s="30" t="s">
        <v>1316</v>
      </c>
      <c r="B625" s="12" t="s">
        <v>27</v>
      </c>
      <c r="C625" s="19"/>
      <c r="D625" s="13" t="s">
        <v>23</v>
      </c>
      <c r="E625" s="13" t="s">
        <v>24</v>
      </c>
      <c r="F625" s="13" t="s">
        <v>24</v>
      </c>
      <c r="G625" s="13" t="s">
        <v>24</v>
      </c>
      <c r="H625" s="13" t="s">
        <v>24</v>
      </c>
      <c r="I625" s="13" t="s">
        <v>24</v>
      </c>
      <c r="J625" s="13" t="s">
        <v>24</v>
      </c>
      <c r="K625" s="13" t="s">
        <v>24</v>
      </c>
      <c r="L625" s="13" t="s">
        <v>24</v>
      </c>
      <c r="M625" s="13" t="s">
        <v>24</v>
      </c>
    </row>
    <row r="626" spans="1:13" ht="13">
      <c r="A626" s="30" t="s">
        <v>1318</v>
      </c>
      <c r="B626" s="12" t="s">
        <v>27</v>
      </c>
      <c r="C626" s="19"/>
      <c r="D626" s="13" t="s">
        <v>23</v>
      </c>
      <c r="E626" s="13" t="s">
        <v>24</v>
      </c>
      <c r="F626" s="13" t="s">
        <v>24</v>
      </c>
      <c r="G626" s="13" t="s">
        <v>24</v>
      </c>
      <c r="H626" s="13" t="s">
        <v>24</v>
      </c>
      <c r="I626" s="13" t="s">
        <v>24</v>
      </c>
      <c r="J626" s="13" t="s">
        <v>24</v>
      </c>
      <c r="K626" s="13" t="s">
        <v>24</v>
      </c>
      <c r="L626" s="13" t="s">
        <v>24</v>
      </c>
      <c r="M626" s="13" t="s">
        <v>24</v>
      </c>
    </row>
    <row r="627" spans="1:13" ht="13">
      <c r="A627" s="30" t="s">
        <v>1320</v>
      </c>
      <c r="B627" s="12" t="s">
        <v>27</v>
      </c>
      <c r="C627" s="19"/>
      <c r="D627" s="13" t="s">
        <v>23</v>
      </c>
      <c r="E627" s="13" t="s">
        <v>24</v>
      </c>
      <c r="F627" s="13" t="s">
        <v>24</v>
      </c>
      <c r="G627" s="13" t="s">
        <v>24</v>
      </c>
      <c r="H627" s="13" t="s">
        <v>24</v>
      </c>
      <c r="I627" s="13" t="s">
        <v>24</v>
      </c>
      <c r="J627" s="13" t="s">
        <v>24</v>
      </c>
      <c r="K627" s="13" t="s">
        <v>24</v>
      </c>
      <c r="L627" s="13" t="s">
        <v>24</v>
      </c>
      <c r="M627" s="13" t="s">
        <v>24</v>
      </c>
    </row>
    <row r="628" spans="1:13" ht="13">
      <c r="A628" s="30" t="s">
        <v>1322</v>
      </c>
      <c r="B628" s="12" t="s">
        <v>27</v>
      </c>
      <c r="C628" s="19"/>
      <c r="D628" s="13" t="s">
        <v>23</v>
      </c>
      <c r="E628" s="13" t="s">
        <v>24</v>
      </c>
      <c r="F628" s="13" t="s">
        <v>24</v>
      </c>
      <c r="G628" s="13" t="s">
        <v>24</v>
      </c>
      <c r="H628" s="13" t="s">
        <v>24</v>
      </c>
      <c r="I628" s="13" t="s">
        <v>24</v>
      </c>
      <c r="J628" s="13" t="s">
        <v>24</v>
      </c>
      <c r="K628" s="13" t="s">
        <v>24</v>
      </c>
      <c r="L628" s="13" t="s">
        <v>24</v>
      </c>
      <c r="M628" s="13" t="s">
        <v>24</v>
      </c>
    </row>
    <row r="629" spans="1:13" ht="13">
      <c r="A629" s="30" t="s">
        <v>1324</v>
      </c>
      <c r="B629" s="12" t="s">
        <v>27</v>
      </c>
      <c r="C629" s="19"/>
      <c r="D629" s="13" t="s">
        <v>23</v>
      </c>
      <c r="E629" s="13" t="s">
        <v>24</v>
      </c>
      <c r="F629" s="13" t="s">
        <v>24</v>
      </c>
      <c r="G629" s="13" t="s">
        <v>24</v>
      </c>
      <c r="H629" s="13" t="s">
        <v>24</v>
      </c>
      <c r="I629" s="13" t="s">
        <v>24</v>
      </c>
      <c r="J629" s="13" t="s">
        <v>24</v>
      </c>
      <c r="K629" s="13" t="s">
        <v>24</v>
      </c>
      <c r="L629" s="13" t="s">
        <v>24</v>
      </c>
      <c r="M629" s="13" t="s">
        <v>24</v>
      </c>
    </row>
    <row r="630" spans="1:13" ht="13">
      <c r="A630" s="30" t="s">
        <v>1326</v>
      </c>
      <c r="B630" s="12" t="s">
        <v>27</v>
      </c>
      <c r="C630" s="19"/>
      <c r="D630" s="13" t="s">
        <v>23</v>
      </c>
      <c r="E630" s="13" t="s">
        <v>24</v>
      </c>
      <c r="F630" s="13" t="s">
        <v>24</v>
      </c>
      <c r="G630" s="13" t="s">
        <v>24</v>
      </c>
      <c r="H630" s="13" t="s">
        <v>24</v>
      </c>
      <c r="I630" s="13" t="s">
        <v>24</v>
      </c>
      <c r="J630" s="13" t="s">
        <v>24</v>
      </c>
      <c r="K630" s="13" t="s">
        <v>24</v>
      </c>
      <c r="L630" s="13" t="s">
        <v>24</v>
      </c>
      <c r="M630" s="13" t="s">
        <v>24</v>
      </c>
    </row>
    <row r="631" spans="1:13" ht="13">
      <c r="A631" s="30" t="s">
        <v>1328</v>
      </c>
      <c r="B631" s="12" t="s">
        <v>27</v>
      </c>
      <c r="C631" s="19"/>
      <c r="D631" s="13" t="s">
        <v>23</v>
      </c>
      <c r="E631" s="13" t="s">
        <v>24</v>
      </c>
      <c r="F631" s="13" t="s">
        <v>24</v>
      </c>
      <c r="G631" s="13" t="s">
        <v>24</v>
      </c>
      <c r="H631" s="13" t="s">
        <v>24</v>
      </c>
      <c r="I631" s="13" t="s">
        <v>24</v>
      </c>
      <c r="J631" s="13" t="s">
        <v>24</v>
      </c>
      <c r="K631" s="13" t="s">
        <v>24</v>
      </c>
      <c r="L631" s="13" t="s">
        <v>24</v>
      </c>
      <c r="M631" s="13" t="s">
        <v>24</v>
      </c>
    </row>
    <row r="632" spans="1:13" ht="13">
      <c r="A632" s="30" t="s">
        <v>1330</v>
      </c>
      <c r="B632" s="12" t="s">
        <v>27</v>
      </c>
      <c r="C632" s="19"/>
      <c r="D632" s="13" t="s">
        <v>23</v>
      </c>
      <c r="E632" s="13" t="s">
        <v>24</v>
      </c>
      <c r="F632" s="13" t="s">
        <v>24</v>
      </c>
      <c r="G632" s="13" t="s">
        <v>24</v>
      </c>
      <c r="H632" s="13" t="s">
        <v>24</v>
      </c>
      <c r="I632" s="13" t="s">
        <v>24</v>
      </c>
      <c r="J632" s="13" t="s">
        <v>24</v>
      </c>
      <c r="K632" s="13" t="s">
        <v>24</v>
      </c>
      <c r="L632" s="13" t="s">
        <v>24</v>
      </c>
      <c r="M632" s="13" t="s">
        <v>24</v>
      </c>
    </row>
    <row r="633" spans="1:13" ht="13">
      <c r="A633" s="30" t="s">
        <v>1332</v>
      </c>
      <c r="B633" s="12" t="s">
        <v>27</v>
      </c>
      <c r="C633" s="19"/>
      <c r="D633" s="13" t="s">
        <v>23</v>
      </c>
      <c r="E633" s="13" t="s">
        <v>24</v>
      </c>
      <c r="F633" s="13" t="s">
        <v>24</v>
      </c>
      <c r="G633" s="13" t="s">
        <v>24</v>
      </c>
      <c r="H633" s="13" t="s">
        <v>24</v>
      </c>
      <c r="I633" s="13" t="s">
        <v>24</v>
      </c>
      <c r="J633" s="13" t="s">
        <v>24</v>
      </c>
      <c r="K633" s="13" t="s">
        <v>24</v>
      </c>
      <c r="L633" s="13" t="s">
        <v>24</v>
      </c>
      <c r="M633" s="13" t="s">
        <v>24</v>
      </c>
    </row>
    <row r="634" spans="1:13" ht="13">
      <c r="A634" s="10" t="s">
        <v>1334</v>
      </c>
      <c r="B634" s="12" t="s">
        <v>27</v>
      </c>
      <c r="C634" s="19"/>
      <c r="D634" s="13" t="s">
        <v>626</v>
      </c>
      <c r="E634" s="17" t="s">
        <v>27</v>
      </c>
      <c r="F634" s="17" t="s">
        <v>27</v>
      </c>
      <c r="G634" s="17" t="s">
        <v>27</v>
      </c>
      <c r="H634" s="17" t="s">
        <v>27</v>
      </c>
      <c r="I634" s="17" t="s">
        <v>27</v>
      </c>
      <c r="J634" s="17" t="s">
        <v>27</v>
      </c>
      <c r="K634" s="17" t="s">
        <v>27</v>
      </c>
      <c r="L634" s="13" t="s">
        <v>24</v>
      </c>
      <c r="M634" s="17" t="s">
        <v>27</v>
      </c>
    </row>
    <row r="635" spans="1:13" ht="13">
      <c r="A635" s="10" t="s">
        <v>1336</v>
      </c>
      <c r="B635" s="12" t="s">
        <v>27</v>
      </c>
      <c r="C635" s="19"/>
      <c r="D635" s="13" t="s">
        <v>626</v>
      </c>
      <c r="E635" s="17" t="s">
        <v>27</v>
      </c>
      <c r="F635" s="17" t="s">
        <v>27</v>
      </c>
      <c r="G635" s="17" t="s">
        <v>27</v>
      </c>
      <c r="H635" s="17" t="s">
        <v>27</v>
      </c>
      <c r="I635" s="17" t="s">
        <v>27</v>
      </c>
      <c r="J635" s="17" t="s">
        <v>27</v>
      </c>
      <c r="K635" s="17" t="s">
        <v>27</v>
      </c>
      <c r="L635" s="13" t="s">
        <v>24</v>
      </c>
      <c r="M635" s="17" t="s">
        <v>27</v>
      </c>
    </row>
    <row r="636" spans="1:13" ht="13">
      <c r="A636" s="10" t="s">
        <v>1338</v>
      </c>
      <c r="B636" s="12" t="s">
        <v>27</v>
      </c>
      <c r="C636" s="19"/>
      <c r="D636" s="13" t="s">
        <v>626</v>
      </c>
      <c r="E636" s="17" t="s">
        <v>27</v>
      </c>
      <c r="F636" s="17" t="s">
        <v>27</v>
      </c>
      <c r="G636" s="17" t="s">
        <v>27</v>
      </c>
      <c r="H636" s="17" t="s">
        <v>27</v>
      </c>
      <c r="I636" s="17" t="s">
        <v>27</v>
      </c>
      <c r="J636" s="17" t="s">
        <v>27</v>
      </c>
      <c r="K636" s="17" t="s">
        <v>27</v>
      </c>
      <c r="L636" s="17" t="s">
        <v>27</v>
      </c>
      <c r="M636" s="13" t="s">
        <v>24</v>
      </c>
    </row>
    <row r="637" spans="1:13" ht="13">
      <c r="A637" s="10" t="s">
        <v>1339</v>
      </c>
      <c r="B637" s="12" t="s">
        <v>27</v>
      </c>
      <c r="C637" s="19"/>
      <c r="D637" s="13" t="s">
        <v>626</v>
      </c>
      <c r="E637" s="17" t="s">
        <v>27</v>
      </c>
      <c r="F637" s="17" t="s">
        <v>27</v>
      </c>
      <c r="G637" s="17" t="s">
        <v>27</v>
      </c>
      <c r="H637" s="17" t="s">
        <v>27</v>
      </c>
      <c r="I637" s="17" t="s">
        <v>27</v>
      </c>
      <c r="J637" s="17" t="s">
        <v>27</v>
      </c>
      <c r="K637" s="17" t="s">
        <v>27</v>
      </c>
      <c r="L637" s="17" t="s">
        <v>27</v>
      </c>
      <c r="M637" s="13" t="s">
        <v>24</v>
      </c>
    </row>
    <row r="638" spans="1:13" ht="13">
      <c r="A638" s="10" t="s">
        <v>1340</v>
      </c>
      <c r="B638" s="12" t="s">
        <v>27</v>
      </c>
      <c r="C638" s="19"/>
      <c r="D638" s="13" t="s">
        <v>626</v>
      </c>
      <c r="E638" s="17" t="s">
        <v>27</v>
      </c>
      <c r="F638" s="17" t="s">
        <v>27</v>
      </c>
      <c r="G638" s="17" t="s">
        <v>27</v>
      </c>
      <c r="H638" s="17" t="s">
        <v>27</v>
      </c>
      <c r="I638" s="17" t="s">
        <v>27</v>
      </c>
      <c r="J638" s="17" t="s">
        <v>27</v>
      </c>
      <c r="K638" s="17" t="s">
        <v>27</v>
      </c>
      <c r="L638" s="17" t="s">
        <v>27</v>
      </c>
      <c r="M638" s="13" t="s">
        <v>24</v>
      </c>
    </row>
    <row r="639" spans="1:13" ht="13">
      <c r="A639" s="10" t="s">
        <v>1341</v>
      </c>
      <c r="B639" s="12" t="s">
        <v>27</v>
      </c>
      <c r="C639" s="19"/>
      <c r="D639" s="13" t="s">
        <v>626</v>
      </c>
      <c r="E639" s="17" t="s">
        <v>27</v>
      </c>
      <c r="F639" s="17" t="s">
        <v>27</v>
      </c>
      <c r="G639" s="17" t="s">
        <v>27</v>
      </c>
      <c r="H639" s="17" t="s">
        <v>27</v>
      </c>
      <c r="I639" s="17" t="s">
        <v>27</v>
      </c>
      <c r="J639" s="17" t="s">
        <v>27</v>
      </c>
      <c r="K639" s="17" t="s">
        <v>27</v>
      </c>
      <c r="L639" s="17" t="s">
        <v>27</v>
      </c>
      <c r="M639" s="13" t="s">
        <v>24</v>
      </c>
    </row>
    <row r="640" spans="1:13" ht="13">
      <c r="A640" s="10" t="s">
        <v>1342</v>
      </c>
      <c r="B640" s="12" t="s">
        <v>27</v>
      </c>
      <c r="C640" s="19"/>
      <c r="D640" s="13" t="s">
        <v>626</v>
      </c>
      <c r="E640" s="17" t="s">
        <v>27</v>
      </c>
      <c r="F640" s="17" t="s">
        <v>27</v>
      </c>
      <c r="G640" s="17" t="s">
        <v>27</v>
      </c>
      <c r="H640" s="17" t="s">
        <v>27</v>
      </c>
      <c r="I640" s="17" t="s">
        <v>27</v>
      </c>
      <c r="J640" s="17" t="s">
        <v>27</v>
      </c>
      <c r="K640" s="17" t="s">
        <v>27</v>
      </c>
      <c r="L640" s="17" t="s">
        <v>27</v>
      </c>
      <c r="M640" s="13" t="s">
        <v>24</v>
      </c>
    </row>
    <row r="641" spans="1:13" ht="13">
      <c r="A641" s="10" t="s">
        <v>1343</v>
      </c>
      <c r="B641" s="12" t="s">
        <v>27</v>
      </c>
      <c r="C641" s="19"/>
      <c r="D641" s="13" t="s">
        <v>626</v>
      </c>
      <c r="E641" s="17" t="s">
        <v>27</v>
      </c>
      <c r="F641" s="17" t="s">
        <v>27</v>
      </c>
      <c r="G641" s="17" t="s">
        <v>27</v>
      </c>
      <c r="H641" s="17" t="s">
        <v>27</v>
      </c>
      <c r="I641" s="17" t="s">
        <v>27</v>
      </c>
      <c r="J641" s="17" t="s">
        <v>27</v>
      </c>
      <c r="K641" s="17" t="s">
        <v>27</v>
      </c>
      <c r="L641" s="17" t="s">
        <v>27</v>
      </c>
      <c r="M641" s="13" t="s">
        <v>24</v>
      </c>
    </row>
    <row r="642" spans="1:13" ht="13">
      <c r="A642" s="10" t="s">
        <v>1344</v>
      </c>
      <c r="B642" s="12" t="s">
        <v>27</v>
      </c>
      <c r="C642" s="19"/>
      <c r="D642" s="13" t="s">
        <v>626</v>
      </c>
      <c r="E642" s="17" t="s">
        <v>27</v>
      </c>
      <c r="F642" s="17" t="s">
        <v>27</v>
      </c>
      <c r="G642" s="17" t="s">
        <v>27</v>
      </c>
      <c r="H642" s="17" t="s">
        <v>27</v>
      </c>
      <c r="I642" s="17" t="s">
        <v>27</v>
      </c>
      <c r="J642" s="17" t="s">
        <v>27</v>
      </c>
      <c r="K642" s="17" t="s">
        <v>27</v>
      </c>
      <c r="L642" s="17" t="s">
        <v>27</v>
      </c>
      <c r="M642" s="13" t="s">
        <v>24</v>
      </c>
    </row>
    <row r="643" spans="1:13" ht="13">
      <c r="A643" s="10" t="s">
        <v>1345</v>
      </c>
      <c r="B643" s="12" t="s">
        <v>27</v>
      </c>
      <c r="C643" s="19"/>
      <c r="D643" s="13" t="s">
        <v>626</v>
      </c>
      <c r="E643" s="17" t="s">
        <v>27</v>
      </c>
      <c r="F643" s="17" t="s">
        <v>27</v>
      </c>
      <c r="G643" s="17" t="s">
        <v>27</v>
      </c>
      <c r="H643" s="17" t="s">
        <v>27</v>
      </c>
      <c r="I643" s="17" t="s">
        <v>27</v>
      </c>
      <c r="J643" s="17" t="s">
        <v>27</v>
      </c>
      <c r="K643" s="17" t="s">
        <v>27</v>
      </c>
      <c r="L643" s="17" t="s">
        <v>27</v>
      </c>
      <c r="M643" s="13" t="s">
        <v>24</v>
      </c>
    </row>
    <row r="644" spans="1:13" ht="13">
      <c r="A644" s="10" t="s">
        <v>1346</v>
      </c>
      <c r="B644" s="12" t="s">
        <v>27</v>
      </c>
      <c r="C644" s="19"/>
      <c r="D644" s="13" t="s">
        <v>626</v>
      </c>
      <c r="E644" s="17" t="s">
        <v>27</v>
      </c>
      <c r="F644" s="17" t="s">
        <v>27</v>
      </c>
      <c r="G644" s="17" t="s">
        <v>27</v>
      </c>
      <c r="H644" s="17" t="s">
        <v>27</v>
      </c>
      <c r="I644" s="17" t="s">
        <v>27</v>
      </c>
      <c r="J644" s="17" t="s">
        <v>27</v>
      </c>
      <c r="K644" s="17" t="s">
        <v>27</v>
      </c>
      <c r="L644" s="17" t="s">
        <v>27</v>
      </c>
      <c r="M644" s="13" t="s">
        <v>24</v>
      </c>
    </row>
    <row r="645" spans="1:13" ht="13">
      <c r="A645" s="10" t="s">
        <v>1347</v>
      </c>
      <c r="B645" s="12" t="s">
        <v>27</v>
      </c>
      <c r="C645" s="19"/>
      <c r="D645" s="13" t="s">
        <v>626</v>
      </c>
      <c r="E645" s="17" t="s">
        <v>27</v>
      </c>
      <c r="F645" s="17" t="s">
        <v>27</v>
      </c>
      <c r="G645" s="17" t="s">
        <v>27</v>
      </c>
      <c r="H645" s="17" t="s">
        <v>27</v>
      </c>
      <c r="I645" s="17" t="s">
        <v>27</v>
      </c>
      <c r="J645" s="17" t="s">
        <v>27</v>
      </c>
      <c r="K645" s="17" t="s">
        <v>27</v>
      </c>
      <c r="L645" s="17" t="s">
        <v>27</v>
      </c>
      <c r="M645" s="13" t="s">
        <v>24</v>
      </c>
    </row>
    <row r="646" spans="1:13" ht="13">
      <c r="A646" s="10" t="s">
        <v>1348</v>
      </c>
      <c r="B646" s="12" t="s">
        <v>27</v>
      </c>
      <c r="C646" s="19"/>
      <c r="D646" s="13" t="s">
        <v>23</v>
      </c>
      <c r="E646" s="13" t="s">
        <v>24</v>
      </c>
      <c r="F646" s="13" t="s">
        <v>24</v>
      </c>
      <c r="G646" s="13" t="s">
        <v>24</v>
      </c>
      <c r="H646" s="13" t="s">
        <v>24</v>
      </c>
      <c r="I646" s="13" t="s">
        <v>24</v>
      </c>
      <c r="J646" s="13" t="s">
        <v>24</v>
      </c>
      <c r="K646" s="13" t="s">
        <v>24</v>
      </c>
      <c r="L646" s="13" t="s">
        <v>24</v>
      </c>
      <c r="M646" s="13" t="s">
        <v>24</v>
      </c>
    </row>
    <row r="647" spans="1:13" ht="13">
      <c r="A647" s="10" t="s">
        <v>1349</v>
      </c>
      <c r="B647" s="12" t="s">
        <v>27</v>
      </c>
      <c r="C647" s="19"/>
      <c r="D647" s="13" t="s">
        <v>23</v>
      </c>
      <c r="E647" s="13" t="s">
        <v>24</v>
      </c>
      <c r="F647" s="13" t="s">
        <v>24</v>
      </c>
      <c r="G647" s="13" t="s">
        <v>24</v>
      </c>
      <c r="H647" s="13" t="s">
        <v>24</v>
      </c>
      <c r="I647" s="13" t="s">
        <v>24</v>
      </c>
      <c r="J647" s="13" t="s">
        <v>24</v>
      </c>
      <c r="K647" s="13" t="s">
        <v>24</v>
      </c>
      <c r="L647" s="13" t="s">
        <v>24</v>
      </c>
      <c r="M647" s="13" t="s">
        <v>24</v>
      </c>
    </row>
    <row r="648" spans="1:13" ht="13">
      <c r="A648" s="10" t="s">
        <v>1350</v>
      </c>
      <c r="B648" s="12" t="s">
        <v>27</v>
      </c>
      <c r="C648" s="19"/>
      <c r="D648" s="13" t="s">
        <v>23</v>
      </c>
      <c r="E648" s="13" t="s">
        <v>24</v>
      </c>
      <c r="F648" s="13" t="s">
        <v>24</v>
      </c>
      <c r="G648" s="13" t="s">
        <v>24</v>
      </c>
      <c r="H648" s="13" t="s">
        <v>24</v>
      </c>
      <c r="I648" s="13" t="s">
        <v>24</v>
      </c>
      <c r="J648" s="13" t="s">
        <v>24</v>
      </c>
      <c r="K648" s="13" t="s">
        <v>24</v>
      </c>
      <c r="L648" s="13" t="s">
        <v>24</v>
      </c>
      <c r="M648" s="13" t="s">
        <v>24</v>
      </c>
    </row>
    <row r="649" spans="1:13" ht="13">
      <c r="A649" s="10" t="s">
        <v>1352</v>
      </c>
      <c r="B649" s="12" t="s">
        <v>27</v>
      </c>
      <c r="C649" s="19"/>
      <c r="D649" s="13" t="s">
        <v>23</v>
      </c>
      <c r="E649" s="13" t="s">
        <v>24</v>
      </c>
      <c r="F649" s="13" t="s">
        <v>24</v>
      </c>
      <c r="G649" s="13" t="s">
        <v>24</v>
      </c>
      <c r="H649" s="13" t="s">
        <v>24</v>
      </c>
      <c r="I649" s="13" t="s">
        <v>24</v>
      </c>
      <c r="J649" s="13" t="s">
        <v>24</v>
      </c>
      <c r="K649" s="13" t="s">
        <v>24</v>
      </c>
      <c r="L649" s="13" t="s">
        <v>24</v>
      </c>
      <c r="M649" s="13" t="s">
        <v>24</v>
      </c>
    </row>
    <row r="650" spans="1:13" ht="13">
      <c r="A650" s="10" t="s">
        <v>1354</v>
      </c>
      <c r="B650" s="12" t="s">
        <v>27</v>
      </c>
      <c r="C650" s="19"/>
      <c r="D650" s="13" t="s">
        <v>23</v>
      </c>
      <c r="E650" s="13" t="s">
        <v>24</v>
      </c>
      <c r="F650" s="13" t="s">
        <v>24</v>
      </c>
      <c r="G650" s="13" t="s">
        <v>24</v>
      </c>
      <c r="H650" s="13" t="s">
        <v>24</v>
      </c>
      <c r="I650" s="13" t="s">
        <v>24</v>
      </c>
      <c r="J650" s="13" t="s">
        <v>24</v>
      </c>
      <c r="K650" s="13" t="s">
        <v>24</v>
      </c>
      <c r="L650" s="13" t="s">
        <v>24</v>
      </c>
      <c r="M650" s="13" t="s">
        <v>24</v>
      </c>
    </row>
    <row r="651" spans="1:13" ht="13">
      <c r="A651" s="10" t="s">
        <v>1355</v>
      </c>
      <c r="B651" s="12" t="s">
        <v>27</v>
      </c>
      <c r="C651" s="19"/>
      <c r="D651" s="13" t="s">
        <v>23</v>
      </c>
      <c r="E651" s="13" t="s">
        <v>24</v>
      </c>
      <c r="F651" s="13" t="s">
        <v>24</v>
      </c>
      <c r="G651" s="13" t="s">
        <v>24</v>
      </c>
      <c r="H651" s="13" t="s">
        <v>24</v>
      </c>
      <c r="I651" s="13" t="s">
        <v>24</v>
      </c>
      <c r="J651" s="13" t="s">
        <v>24</v>
      </c>
      <c r="K651" s="13" t="s">
        <v>24</v>
      </c>
      <c r="L651" s="13" t="s">
        <v>24</v>
      </c>
      <c r="M651" s="13" t="s">
        <v>24</v>
      </c>
    </row>
    <row r="652" spans="1:13" ht="26">
      <c r="A652" s="10" t="s">
        <v>1356</v>
      </c>
      <c r="B652" s="12" t="s">
        <v>27</v>
      </c>
      <c r="C652" s="19" t="s">
        <v>1357</v>
      </c>
      <c r="D652" s="13" t="s">
        <v>23</v>
      </c>
      <c r="E652" s="13" t="s">
        <v>24</v>
      </c>
      <c r="F652" s="13" t="s">
        <v>24</v>
      </c>
      <c r="G652" s="13" t="s">
        <v>24</v>
      </c>
      <c r="H652" s="13" t="s">
        <v>24</v>
      </c>
      <c r="I652" s="13" t="s">
        <v>24</v>
      </c>
      <c r="J652" s="13" t="s">
        <v>24</v>
      </c>
      <c r="K652" s="13" t="s">
        <v>24</v>
      </c>
      <c r="L652" s="13" t="s">
        <v>24</v>
      </c>
      <c r="M652" s="13" t="s">
        <v>24</v>
      </c>
    </row>
    <row r="653" spans="1:13" ht="26">
      <c r="A653" s="10" t="s">
        <v>1358</v>
      </c>
      <c r="B653" s="12" t="s">
        <v>27</v>
      </c>
      <c r="C653" s="19" t="s">
        <v>1357</v>
      </c>
      <c r="D653" s="13" t="s">
        <v>23</v>
      </c>
      <c r="E653" s="13" t="s">
        <v>24</v>
      </c>
      <c r="F653" s="13" t="s">
        <v>24</v>
      </c>
      <c r="G653" s="13" t="s">
        <v>24</v>
      </c>
      <c r="H653" s="13" t="s">
        <v>24</v>
      </c>
      <c r="I653" s="13" t="s">
        <v>24</v>
      </c>
      <c r="J653" s="13" t="s">
        <v>24</v>
      </c>
      <c r="K653" s="13" t="s">
        <v>24</v>
      </c>
      <c r="L653" s="13" t="s">
        <v>24</v>
      </c>
      <c r="M653" s="13" t="s">
        <v>24</v>
      </c>
    </row>
    <row r="654" spans="1:13" ht="26">
      <c r="A654" s="10" t="s">
        <v>1359</v>
      </c>
      <c r="B654" s="12" t="s">
        <v>27</v>
      </c>
      <c r="C654" s="19" t="s">
        <v>1357</v>
      </c>
      <c r="D654" s="13" t="s">
        <v>23</v>
      </c>
      <c r="E654" s="13" t="s">
        <v>24</v>
      </c>
      <c r="F654" s="13" t="s">
        <v>24</v>
      </c>
      <c r="G654" s="13" t="s">
        <v>24</v>
      </c>
      <c r="H654" s="13" t="s">
        <v>24</v>
      </c>
      <c r="I654" s="13" t="s">
        <v>24</v>
      </c>
      <c r="J654" s="13" t="s">
        <v>24</v>
      </c>
      <c r="K654" s="13" t="s">
        <v>24</v>
      </c>
      <c r="L654" s="13" t="s">
        <v>24</v>
      </c>
      <c r="M654" s="13" t="s">
        <v>24</v>
      </c>
    </row>
    <row r="655" spans="1:13" ht="26">
      <c r="A655" s="10" t="s">
        <v>1360</v>
      </c>
      <c r="B655" s="12" t="s">
        <v>27</v>
      </c>
      <c r="C655" s="19" t="s">
        <v>1357</v>
      </c>
      <c r="D655" s="13" t="s">
        <v>23</v>
      </c>
      <c r="E655" s="13" t="s">
        <v>24</v>
      </c>
      <c r="F655" s="13" t="s">
        <v>24</v>
      </c>
      <c r="G655" s="13" t="s">
        <v>24</v>
      </c>
      <c r="H655" s="13" t="s">
        <v>24</v>
      </c>
      <c r="I655" s="13" t="s">
        <v>24</v>
      </c>
      <c r="J655" s="13" t="s">
        <v>24</v>
      </c>
      <c r="K655" s="13" t="s">
        <v>24</v>
      </c>
      <c r="L655" s="13" t="s">
        <v>24</v>
      </c>
      <c r="M655" s="13" t="s">
        <v>24</v>
      </c>
    </row>
    <row r="656" spans="1:13" ht="26">
      <c r="A656" s="10" t="s">
        <v>1361</v>
      </c>
      <c r="B656" s="12" t="s">
        <v>27</v>
      </c>
      <c r="C656" s="19" t="s">
        <v>1357</v>
      </c>
      <c r="D656" s="13" t="s">
        <v>23</v>
      </c>
      <c r="E656" s="13" t="s">
        <v>24</v>
      </c>
      <c r="F656" s="13" t="s">
        <v>24</v>
      </c>
      <c r="G656" s="13" t="s">
        <v>24</v>
      </c>
      <c r="H656" s="13" t="s">
        <v>24</v>
      </c>
      <c r="I656" s="13" t="s">
        <v>24</v>
      </c>
      <c r="J656" s="13" t="s">
        <v>24</v>
      </c>
      <c r="K656" s="13" t="s">
        <v>24</v>
      </c>
      <c r="L656" s="13" t="s">
        <v>24</v>
      </c>
      <c r="M656" s="13" t="s">
        <v>24</v>
      </c>
    </row>
    <row r="657" spans="1:13" ht="26">
      <c r="A657" s="10" t="s">
        <v>1362</v>
      </c>
      <c r="B657" s="12" t="s">
        <v>27</v>
      </c>
      <c r="C657" s="19" t="s">
        <v>1357</v>
      </c>
      <c r="D657" s="13" t="s">
        <v>23</v>
      </c>
      <c r="E657" s="13" t="s">
        <v>24</v>
      </c>
      <c r="F657" s="13" t="s">
        <v>24</v>
      </c>
      <c r="G657" s="13" t="s">
        <v>24</v>
      </c>
      <c r="H657" s="13" t="s">
        <v>24</v>
      </c>
      <c r="I657" s="13" t="s">
        <v>24</v>
      </c>
      <c r="J657" s="13" t="s">
        <v>24</v>
      </c>
      <c r="K657" s="13" t="s">
        <v>24</v>
      </c>
      <c r="L657" s="13" t="s">
        <v>24</v>
      </c>
      <c r="M657" s="13" t="s">
        <v>24</v>
      </c>
    </row>
    <row r="658" spans="1:13" ht="26">
      <c r="A658" s="10" t="s">
        <v>1363</v>
      </c>
      <c r="B658" s="12" t="s">
        <v>27</v>
      </c>
      <c r="C658" s="19" t="s">
        <v>1357</v>
      </c>
      <c r="D658" s="13" t="s">
        <v>23</v>
      </c>
      <c r="E658" s="13" t="s">
        <v>24</v>
      </c>
      <c r="F658" s="13" t="s">
        <v>24</v>
      </c>
      <c r="G658" s="13" t="s">
        <v>24</v>
      </c>
      <c r="H658" s="13" t="s">
        <v>24</v>
      </c>
      <c r="I658" s="13" t="s">
        <v>24</v>
      </c>
      <c r="J658" s="13" t="s">
        <v>24</v>
      </c>
      <c r="K658" s="13" t="s">
        <v>24</v>
      </c>
      <c r="L658" s="13" t="s">
        <v>24</v>
      </c>
      <c r="M658" s="13" t="s">
        <v>24</v>
      </c>
    </row>
    <row r="659" spans="1:13" ht="26">
      <c r="A659" s="10" t="s">
        <v>1364</v>
      </c>
      <c r="B659" s="12" t="s">
        <v>27</v>
      </c>
      <c r="C659" s="19" t="s">
        <v>1357</v>
      </c>
      <c r="D659" s="13" t="s">
        <v>23</v>
      </c>
      <c r="E659" s="13" t="s">
        <v>24</v>
      </c>
      <c r="F659" s="13" t="s">
        <v>24</v>
      </c>
      <c r="G659" s="13" t="s">
        <v>24</v>
      </c>
      <c r="H659" s="13" t="s">
        <v>24</v>
      </c>
      <c r="I659" s="13" t="s">
        <v>24</v>
      </c>
      <c r="J659" s="13" t="s">
        <v>24</v>
      </c>
      <c r="K659" s="13" t="s">
        <v>24</v>
      </c>
      <c r="L659" s="13" t="s">
        <v>24</v>
      </c>
      <c r="M659" s="13" t="s">
        <v>24</v>
      </c>
    </row>
    <row r="660" spans="1:13" ht="26">
      <c r="A660" s="10" t="s">
        <v>1365</v>
      </c>
      <c r="B660" s="12" t="s">
        <v>27</v>
      </c>
      <c r="C660" s="19" t="s">
        <v>1357</v>
      </c>
      <c r="D660" s="13" t="s">
        <v>23</v>
      </c>
      <c r="E660" s="13" t="s">
        <v>24</v>
      </c>
      <c r="F660" s="13" t="s">
        <v>24</v>
      </c>
      <c r="G660" s="13" t="s">
        <v>24</v>
      </c>
      <c r="H660" s="13" t="s">
        <v>24</v>
      </c>
      <c r="I660" s="13" t="s">
        <v>24</v>
      </c>
      <c r="J660" s="13" t="s">
        <v>24</v>
      </c>
      <c r="K660" s="13" t="s">
        <v>24</v>
      </c>
      <c r="L660" s="13" t="s">
        <v>24</v>
      </c>
      <c r="M660" s="13" t="s">
        <v>24</v>
      </c>
    </row>
    <row r="661" spans="1:13" ht="26">
      <c r="A661" s="10" t="s">
        <v>1366</v>
      </c>
      <c r="B661" s="12" t="s">
        <v>27</v>
      </c>
      <c r="C661" s="19" t="s">
        <v>1357</v>
      </c>
      <c r="D661" s="13" t="s">
        <v>23</v>
      </c>
      <c r="E661" s="13" t="s">
        <v>24</v>
      </c>
      <c r="F661" s="13" t="s">
        <v>24</v>
      </c>
      <c r="G661" s="13" t="s">
        <v>24</v>
      </c>
      <c r="H661" s="13" t="s">
        <v>24</v>
      </c>
      <c r="I661" s="13" t="s">
        <v>24</v>
      </c>
      <c r="J661" s="13" t="s">
        <v>24</v>
      </c>
      <c r="K661" s="13" t="s">
        <v>24</v>
      </c>
      <c r="L661" s="13" t="s">
        <v>24</v>
      </c>
      <c r="M661" s="13" t="s">
        <v>24</v>
      </c>
    </row>
    <row r="662" spans="1:13" ht="26">
      <c r="A662" s="10" t="s">
        <v>1367</v>
      </c>
      <c r="B662" s="12" t="s">
        <v>27</v>
      </c>
      <c r="C662" s="19" t="s">
        <v>1357</v>
      </c>
      <c r="D662" s="13" t="s">
        <v>23</v>
      </c>
      <c r="E662" s="13" t="s">
        <v>24</v>
      </c>
      <c r="F662" s="13" t="s">
        <v>24</v>
      </c>
      <c r="G662" s="13" t="s">
        <v>24</v>
      </c>
      <c r="H662" s="13" t="s">
        <v>24</v>
      </c>
      <c r="I662" s="13" t="s">
        <v>24</v>
      </c>
      <c r="J662" s="13" t="s">
        <v>24</v>
      </c>
      <c r="K662" s="13" t="s">
        <v>24</v>
      </c>
      <c r="L662" s="13" t="s">
        <v>24</v>
      </c>
      <c r="M662" s="13" t="s">
        <v>24</v>
      </c>
    </row>
    <row r="663" spans="1:13" ht="26">
      <c r="A663" s="10" t="s">
        <v>1368</v>
      </c>
      <c r="B663" s="12" t="s">
        <v>27</v>
      </c>
      <c r="C663" s="19" t="s">
        <v>1357</v>
      </c>
      <c r="D663" s="13" t="s">
        <v>23</v>
      </c>
      <c r="E663" s="13" t="s">
        <v>24</v>
      </c>
      <c r="F663" s="13" t="s">
        <v>24</v>
      </c>
      <c r="G663" s="13" t="s">
        <v>24</v>
      </c>
      <c r="H663" s="13" t="s">
        <v>24</v>
      </c>
      <c r="I663" s="13" t="s">
        <v>24</v>
      </c>
      <c r="J663" s="13" t="s">
        <v>24</v>
      </c>
      <c r="K663" s="13" t="s">
        <v>24</v>
      </c>
      <c r="L663" s="13" t="s">
        <v>24</v>
      </c>
      <c r="M663" s="13" t="s">
        <v>24</v>
      </c>
    </row>
    <row r="664" spans="1:13" ht="26">
      <c r="A664" s="10" t="s">
        <v>1369</v>
      </c>
      <c r="B664" s="12" t="s">
        <v>27</v>
      </c>
      <c r="C664" s="19" t="s">
        <v>1357</v>
      </c>
      <c r="D664" s="13" t="s">
        <v>23</v>
      </c>
      <c r="E664" s="13" t="s">
        <v>24</v>
      </c>
      <c r="F664" s="13" t="s">
        <v>24</v>
      </c>
      <c r="G664" s="13" t="s">
        <v>24</v>
      </c>
      <c r="H664" s="13" t="s">
        <v>24</v>
      </c>
      <c r="I664" s="13" t="s">
        <v>24</v>
      </c>
      <c r="J664" s="13" t="s">
        <v>24</v>
      </c>
      <c r="K664" s="13" t="s">
        <v>24</v>
      </c>
      <c r="L664" s="13" t="s">
        <v>24</v>
      </c>
      <c r="M664" s="13" t="s">
        <v>24</v>
      </c>
    </row>
    <row r="665" spans="1:13" ht="26">
      <c r="A665" s="10" t="s">
        <v>1370</v>
      </c>
      <c r="B665" s="12" t="s">
        <v>27</v>
      </c>
      <c r="C665" s="19" t="s">
        <v>1357</v>
      </c>
      <c r="D665" s="13" t="s">
        <v>23</v>
      </c>
      <c r="E665" s="13" t="s">
        <v>24</v>
      </c>
      <c r="F665" s="13" t="s">
        <v>24</v>
      </c>
      <c r="G665" s="13" t="s">
        <v>24</v>
      </c>
      <c r="H665" s="13" t="s">
        <v>24</v>
      </c>
      <c r="I665" s="13" t="s">
        <v>24</v>
      </c>
      <c r="J665" s="13" t="s">
        <v>24</v>
      </c>
      <c r="K665" s="13" t="s">
        <v>24</v>
      </c>
      <c r="L665" s="13" t="s">
        <v>24</v>
      </c>
      <c r="M665" s="13" t="s">
        <v>24</v>
      </c>
    </row>
    <row r="666" spans="1:13" ht="26">
      <c r="A666" s="10" t="s">
        <v>1371</v>
      </c>
      <c r="B666" s="12" t="s">
        <v>27</v>
      </c>
      <c r="C666" s="19" t="s">
        <v>1357</v>
      </c>
      <c r="D666" s="13" t="s">
        <v>23</v>
      </c>
      <c r="E666" s="13" t="s">
        <v>24</v>
      </c>
      <c r="F666" s="13" t="s">
        <v>24</v>
      </c>
      <c r="G666" s="13" t="s">
        <v>24</v>
      </c>
      <c r="H666" s="13" t="s">
        <v>24</v>
      </c>
      <c r="I666" s="13" t="s">
        <v>24</v>
      </c>
      <c r="J666" s="13" t="s">
        <v>24</v>
      </c>
      <c r="K666" s="13" t="s">
        <v>24</v>
      </c>
      <c r="L666" s="13" t="s">
        <v>24</v>
      </c>
      <c r="M666" s="13" t="s">
        <v>24</v>
      </c>
    </row>
    <row r="667" spans="1:13" ht="26">
      <c r="A667" s="10" t="s">
        <v>1372</v>
      </c>
      <c r="B667" s="12" t="s">
        <v>27</v>
      </c>
      <c r="C667" s="19" t="s">
        <v>1357</v>
      </c>
      <c r="D667" s="13" t="s">
        <v>23</v>
      </c>
      <c r="E667" s="13" t="s">
        <v>24</v>
      </c>
      <c r="F667" s="13" t="s">
        <v>24</v>
      </c>
      <c r="G667" s="13" t="s">
        <v>24</v>
      </c>
      <c r="H667" s="13" t="s">
        <v>24</v>
      </c>
      <c r="I667" s="13" t="s">
        <v>24</v>
      </c>
      <c r="J667" s="13" t="s">
        <v>24</v>
      </c>
      <c r="K667" s="13" t="s">
        <v>24</v>
      </c>
      <c r="L667" s="13" t="s">
        <v>24</v>
      </c>
      <c r="M667" s="13" t="s">
        <v>24</v>
      </c>
    </row>
    <row r="668" spans="1:13" ht="26">
      <c r="A668" s="10" t="s">
        <v>1373</v>
      </c>
      <c r="B668" s="12" t="s">
        <v>27</v>
      </c>
      <c r="C668" s="19" t="s">
        <v>1357</v>
      </c>
      <c r="D668" s="13" t="s">
        <v>23</v>
      </c>
      <c r="E668" s="13" t="s">
        <v>24</v>
      </c>
      <c r="F668" s="13" t="s">
        <v>24</v>
      </c>
      <c r="G668" s="13" t="s">
        <v>24</v>
      </c>
      <c r="H668" s="13" t="s">
        <v>24</v>
      </c>
      <c r="I668" s="13" t="s">
        <v>24</v>
      </c>
      <c r="J668" s="13" t="s">
        <v>24</v>
      </c>
      <c r="K668" s="13" t="s">
        <v>24</v>
      </c>
      <c r="L668" s="13" t="s">
        <v>24</v>
      </c>
      <c r="M668" s="13" t="s">
        <v>24</v>
      </c>
    </row>
    <row r="669" spans="1:13" ht="26">
      <c r="A669" s="10" t="s">
        <v>1374</v>
      </c>
      <c r="B669" s="12" t="s">
        <v>27</v>
      </c>
      <c r="C669" s="19" t="s">
        <v>1357</v>
      </c>
      <c r="D669" s="13" t="s">
        <v>23</v>
      </c>
      <c r="E669" s="13" t="s">
        <v>24</v>
      </c>
      <c r="F669" s="13" t="s">
        <v>24</v>
      </c>
      <c r="G669" s="13" t="s">
        <v>24</v>
      </c>
      <c r="H669" s="13" t="s">
        <v>24</v>
      </c>
      <c r="I669" s="13" t="s">
        <v>24</v>
      </c>
      <c r="J669" s="13" t="s">
        <v>24</v>
      </c>
      <c r="K669" s="13" t="s">
        <v>24</v>
      </c>
      <c r="L669" s="13" t="s">
        <v>24</v>
      </c>
      <c r="M669" s="13" t="s">
        <v>24</v>
      </c>
    </row>
    <row r="670" spans="1:13" ht="26">
      <c r="A670" s="10" t="s">
        <v>1375</v>
      </c>
      <c r="B670" s="12" t="s">
        <v>1376</v>
      </c>
      <c r="C670" s="19"/>
      <c r="D670" s="13" t="s">
        <v>626</v>
      </c>
      <c r="E670" s="13" t="s">
        <v>24</v>
      </c>
      <c r="F670" s="17" t="s">
        <v>27</v>
      </c>
      <c r="G670" s="13" t="s">
        <v>24</v>
      </c>
      <c r="H670" s="17" t="s">
        <v>27</v>
      </c>
      <c r="I670" s="13" t="s">
        <v>24</v>
      </c>
      <c r="J670" s="17" t="s">
        <v>27</v>
      </c>
      <c r="K670" s="13" t="s">
        <v>24</v>
      </c>
      <c r="L670" s="17" t="s">
        <v>27</v>
      </c>
      <c r="M670" s="17" t="s">
        <v>27</v>
      </c>
    </row>
    <row r="671" spans="1:13" ht="26">
      <c r="A671" s="10" t="s">
        <v>1377</v>
      </c>
      <c r="B671" s="12" t="s">
        <v>1378</v>
      </c>
      <c r="C671" s="19"/>
      <c r="D671" s="13" t="s">
        <v>626</v>
      </c>
      <c r="E671" s="13" t="s">
        <v>24</v>
      </c>
      <c r="F671" s="17" t="s">
        <v>27</v>
      </c>
      <c r="G671" s="13" t="s">
        <v>24</v>
      </c>
      <c r="H671" s="17" t="s">
        <v>27</v>
      </c>
      <c r="I671" s="13" t="s">
        <v>24</v>
      </c>
      <c r="J671" s="17" t="s">
        <v>27</v>
      </c>
      <c r="K671" s="13" t="s">
        <v>24</v>
      </c>
      <c r="L671" s="17" t="s">
        <v>27</v>
      </c>
      <c r="M671" s="17" t="s">
        <v>27</v>
      </c>
    </row>
    <row r="672" spans="1:13" ht="65">
      <c r="A672" s="12" t="s">
        <v>1379</v>
      </c>
      <c r="B672" s="12" t="s">
        <v>27</v>
      </c>
      <c r="C672" s="19" t="s">
        <v>1380</v>
      </c>
      <c r="D672" s="13" t="s">
        <v>626</v>
      </c>
      <c r="E672" s="13" t="s">
        <v>24</v>
      </c>
      <c r="F672" s="13" t="s">
        <v>24</v>
      </c>
      <c r="G672" s="13" t="s">
        <v>24</v>
      </c>
      <c r="H672" s="13" t="s">
        <v>24</v>
      </c>
      <c r="I672" s="13" t="s">
        <v>24</v>
      </c>
      <c r="J672" s="13" t="s">
        <v>24</v>
      </c>
      <c r="K672" s="13" t="s">
        <v>24</v>
      </c>
      <c r="L672" s="13" t="s">
        <v>24</v>
      </c>
      <c r="M672" s="13" t="s">
        <v>24</v>
      </c>
    </row>
    <row r="673" spans="1:13" ht="13">
      <c r="A673" s="12" t="s">
        <v>1381</v>
      </c>
      <c r="B673" s="12" t="s">
        <v>27</v>
      </c>
      <c r="C673" s="19" t="s">
        <v>1463</v>
      </c>
      <c r="D673" s="13" t="s">
        <v>626</v>
      </c>
      <c r="E673" s="13" t="s">
        <v>24</v>
      </c>
      <c r="F673" s="17" t="s">
        <v>27</v>
      </c>
      <c r="G673" s="13" t="s">
        <v>24</v>
      </c>
      <c r="H673" s="17" t="s">
        <v>27</v>
      </c>
      <c r="I673" s="13" t="s">
        <v>24</v>
      </c>
      <c r="J673" s="17" t="s">
        <v>27</v>
      </c>
      <c r="K673" s="13" t="s">
        <v>24</v>
      </c>
      <c r="L673" s="13" t="s">
        <v>24</v>
      </c>
      <c r="M673" s="17" t="s">
        <v>27</v>
      </c>
    </row>
    <row r="674" spans="1:13" ht="13">
      <c r="A674" s="12" t="s">
        <v>1383</v>
      </c>
      <c r="B674" s="12" t="s">
        <v>27</v>
      </c>
      <c r="C674" s="19" t="s">
        <v>1463</v>
      </c>
      <c r="D674" s="13" t="s">
        <v>626</v>
      </c>
      <c r="E674" s="13" t="s">
        <v>24</v>
      </c>
      <c r="F674" s="17" t="s">
        <v>27</v>
      </c>
      <c r="G674" s="13" t="s">
        <v>24</v>
      </c>
      <c r="H674" s="17" t="s">
        <v>27</v>
      </c>
      <c r="I674" s="13" t="s">
        <v>24</v>
      </c>
      <c r="J674" s="17" t="s">
        <v>27</v>
      </c>
      <c r="K674" s="13" t="s">
        <v>24</v>
      </c>
      <c r="L674" s="13" t="s">
        <v>24</v>
      </c>
      <c r="M674" s="17" t="s">
        <v>27</v>
      </c>
    </row>
    <row r="675" spans="1:13" ht="52">
      <c r="A675" s="12" t="s">
        <v>1384</v>
      </c>
      <c r="B675" s="12" t="s">
        <v>27</v>
      </c>
      <c r="C675" s="19" t="s">
        <v>1385</v>
      </c>
      <c r="D675" s="13" t="s">
        <v>23</v>
      </c>
      <c r="E675" s="13" t="s">
        <v>24</v>
      </c>
      <c r="F675" s="13" t="s">
        <v>24</v>
      </c>
      <c r="G675" s="13" t="s">
        <v>24</v>
      </c>
      <c r="H675" s="13" t="s">
        <v>24</v>
      </c>
      <c r="I675" s="13" t="s">
        <v>24</v>
      </c>
      <c r="J675" s="13" t="s">
        <v>24</v>
      </c>
      <c r="K675" s="13" t="s">
        <v>24</v>
      </c>
      <c r="L675" s="13" t="s">
        <v>24</v>
      </c>
      <c r="M675" s="13" t="s">
        <v>24</v>
      </c>
    </row>
  </sheetData>
  <autoFilter ref="A1:M675" xr:uid="{00000000-0009-0000-0000-000003000000}"/>
  <phoneticPr fontId="19"/>
  <conditionalFormatting sqref="D1:D675">
    <cfRule type="cellIs" dxfId="1" priority="1" operator="equal">
      <formula>"ヘッダー"</formula>
    </cfRule>
    <cfRule type="cellIs" dxfId="0" priority="2" operator="equal">
      <formula>"明細"</formula>
    </cfRule>
  </conditionalFormatting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516"/>
  <sheetViews>
    <sheetView workbookViewId="0"/>
  </sheetViews>
  <sheetFormatPr baseColWidth="10" defaultColWidth="12.6640625" defaultRowHeight="15" customHeight="1"/>
  <cols>
    <col min="1" max="1" width="32" customWidth="1"/>
    <col min="2" max="2" width="5.1640625" customWidth="1"/>
    <col min="3" max="3" width="37.6640625" customWidth="1"/>
  </cols>
  <sheetData>
    <row r="1" spans="1:3" ht="15" customHeight="1">
      <c r="A1" s="1" t="s">
        <v>2</v>
      </c>
      <c r="B1" s="1" t="s">
        <v>3</v>
      </c>
      <c r="C1" s="2" t="s">
        <v>4</v>
      </c>
    </row>
    <row r="2" spans="1:3" ht="15" customHeight="1">
      <c r="A2" s="10" t="s">
        <v>21</v>
      </c>
      <c r="B2" s="11">
        <v>1</v>
      </c>
      <c r="C2" s="10" t="s">
        <v>22</v>
      </c>
    </row>
    <row r="3" spans="1:3" ht="15" customHeight="1">
      <c r="A3" s="10" t="s">
        <v>25</v>
      </c>
      <c r="B3" s="11">
        <v>2</v>
      </c>
      <c r="C3" s="10" t="s">
        <v>26</v>
      </c>
    </row>
    <row r="4" spans="1:3" ht="15" customHeight="1">
      <c r="A4" s="10" t="s">
        <v>29</v>
      </c>
      <c r="B4" s="31">
        <v>3</v>
      </c>
      <c r="C4" s="30" t="s">
        <v>30</v>
      </c>
    </row>
    <row r="5" spans="1:3" ht="15" customHeight="1">
      <c r="A5" s="10" t="s">
        <v>33</v>
      </c>
      <c r="B5" s="31">
        <v>4</v>
      </c>
      <c r="C5" s="30" t="s">
        <v>34</v>
      </c>
    </row>
    <row r="6" spans="1:3" ht="15" customHeight="1">
      <c r="A6" s="10" t="s">
        <v>35</v>
      </c>
      <c r="B6" s="31">
        <v>5</v>
      </c>
      <c r="C6" s="30" t="s">
        <v>36</v>
      </c>
    </row>
    <row r="7" spans="1:3" ht="15" customHeight="1">
      <c r="A7" s="10" t="s">
        <v>37</v>
      </c>
      <c r="B7" s="31">
        <v>6</v>
      </c>
      <c r="C7" s="30" t="s">
        <v>38</v>
      </c>
    </row>
    <row r="8" spans="1:3" ht="15" customHeight="1">
      <c r="A8" s="10" t="s">
        <v>39</v>
      </c>
      <c r="B8" s="31">
        <v>7</v>
      </c>
      <c r="C8" s="30" t="s">
        <v>40</v>
      </c>
    </row>
    <row r="9" spans="1:3" ht="15" customHeight="1">
      <c r="A9" s="10" t="s">
        <v>41</v>
      </c>
      <c r="B9" s="31">
        <v>8</v>
      </c>
      <c r="C9" s="30" t="s">
        <v>42</v>
      </c>
    </row>
    <row r="10" spans="1:3" ht="15" customHeight="1">
      <c r="A10" s="10" t="s">
        <v>43</v>
      </c>
      <c r="B10" s="31">
        <v>9</v>
      </c>
      <c r="C10" s="30" t="s">
        <v>44</v>
      </c>
    </row>
    <row r="11" spans="1:3" ht="15" customHeight="1">
      <c r="A11" s="10" t="s">
        <v>52</v>
      </c>
      <c r="B11" s="31">
        <v>10</v>
      </c>
      <c r="C11" s="30" t="s">
        <v>53</v>
      </c>
    </row>
    <row r="12" spans="1:3" ht="15" customHeight="1">
      <c r="A12" s="10" t="s">
        <v>55</v>
      </c>
      <c r="B12" s="31">
        <v>11</v>
      </c>
      <c r="C12" s="30" t="s">
        <v>56</v>
      </c>
    </row>
    <row r="13" spans="1:3" ht="15" customHeight="1">
      <c r="A13" s="10" t="s">
        <v>57</v>
      </c>
      <c r="B13" s="31">
        <v>12</v>
      </c>
      <c r="C13" s="30" t="s">
        <v>58</v>
      </c>
    </row>
    <row r="14" spans="1:3" ht="15" customHeight="1">
      <c r="A14" s="10" t="s">
        <v>59</v>
      </c>
      <c r="B14" s="31">
        <v>13</v>
      </c>
      <c r="C14" s="30" t="s">
        <v>60</v>
      </c>
    </row>
    <row r="15" spans="1:3" ht="15" customHeight="1">
      <c r="A15" s="10" t="s">
        <v>61</v>
      </c>
      <c r="B15" s="31">
        <v>14</v>
      </c>
      <c r="C15" s="30" t="s">
        <v>62</v>
      </c>
    </row>
    <row r="16" spans="1:3" ht="15" customHeight="1">
      <c r="A16" s="10" t="s">
        <v>63</v>
      </c>
      <c r="B16" s="31">
        <v>15</v>
      </c>
      <c r="C16" s="30" t="s">
        <v>64</v>
      </c>
    </row>
    <row r="17" spans="1:3" ht="15" customHeight="1">
      <c r="A17" s="10" t="s">
        <v>65</v>
      </c>
      <c r="B17" s="31">
        <v>16</v>
      </c>
      <c r="C17" s="30" t="s">
        <v>66</v>
      </c>
    </row>
    <row r="18" spans="1:3" ht="15" customHeight="1">
      <c r="A18" s="10" t="s">
        <v>74</v>
      </c>
      <c r="B18" s="31">
        <v>17</v>
      </c>
      <c r="C18" s="30" t="s">
        <v>75</v>
      </c>
    </row>
    <row r="19" spans="1:3" ht="15" customHeight="1">
      <c r="A19" s="10" t="s">
        <v>78</v>
      </c>
      <c r="B19" s="31">
        <v>18</v>
      </c>
      <c r="C19" s="30" t="s">
        <v>79</v>
      </c>
    </row>
    <row r="20" spans="1:3" ht="15" customHeight="1">
      <c r="A20" s="10" t="s">
        <v>80</v>
      </c>
      <c r="B20" s="31">
        <v>19</v>
      </c>
      <c r="C20" s="30" t="s">
        <v>81</v>
      </c>
    </row>
    <row r="21" spans="1:3" ht="15" customHeight="1">
      <c r="A21" s="10" t="s">
        <v>82</v>
      </c>
      <c r="B21" s="31">
        <v>20</v>
      </c>
      <c r="C21" s="30" t="s">
        <v>83</v>
      </c>
    </row>
    <row r="22" spans="1:3" ht="15" customHeight="1">
      <c r="A22" s="10" t="s">
        <v>84</v>
      </c>
      <c r="B22" s="31">
        <v>21</v>
      </c>
      <c r="C22" s="30" t="s">
        <v>85</v>
      </c>
    </row>
    <row r="23" spans="1:3" ht="15" customHeight="1">
      <c r="A23" s="10" t="s">
        <v>86</v>
      </c>
      <c r="B23" s="31">
        <v>22</v>
      </c>
      <c r="C23" s="30" t="s">
        <v>87</v>
      </c>
    </row>
    <row r="24" spans="1:3" ht="15" customHeight="1">
      <c r="A24" s="10" t="s">
        <v>88</v>
      </c>
      <c r="B24" s="31">
        <v>23</v>
      </c>
      <c r="C24" s="30" t="s">
        <v>89</v>
      </c>
    </row>
    <row r="25" spans="1:3" ht="15" customHeight="1">
      <c r="A25" s="10" t="s">
        <v>97</v>
      </c>
      <c r="B25" s="11">
        <v>24</v>
      </c>
      <c r="C25" s="10" t="s">
        <v>98</v>
      </c>
    </row>
    <row r="26" spans="1:3" ht="15" customHeight="1">
      <c r="A26" s="10" t="s">
        <v>101</v>
      </c>
      <c r="B26" s="11">
        <v>25</v>
      </c>
      <c r="C26" s="10" t="s">
        <v>102</v>
      </c>
    </row>
    <row r="27" spans="1:3" ht="15" customHeight="1">
      <c r="A27" s="10" t="s">
        <v>104</v>
      </c>
      <c r="B27" s="11">
        <v>26</v>
      </c>
      <c r="C27" s="10" t="s">
        <v>105</v>
      </c>
    </row>
    <row r="28" spans="1:3" ht="15" customHeight="1">
      <c r="A28" s="10" t="s">
        <v>107</v>
      </c>
      <c r="B28" s="11">
        <v>27</v>
      </c>
      <c r="C28" s="10" t="s">
        <v>108</v>
      </c>
    </row>
    <row r="29" spans="1:3" ht="15" customHeight="1">
      <c r="A29" s="10" t="s">
        <v>110</v>
      </c>
      <c r="B29" s="11">
        <v>28</v>
      </c>
      <c r="C29" s="10" t="s">
        <v>111</v>
      </c>
    </row>
    <row r="30" spans="1:3" ht="15" customHeight="1">
      <c r="A30" s="10" t="s">
        <v>113</v>
      </c>
      <c r="B30" s="31">
        <v>29</v>
      </c>
      <c r="C30" s="30" t="s">
        <v>114</v>
      </c>
    </row>
    <row r="31" spans="1:3" ht="15" customHeight="1">
      <c r="A31" s="10" t="s">
        <v>116</v>
      </c>
      <c r="B31" s="31">
        <v>30</v>
      </c>
      <c r="C31" s="30" t="s">
        <v>117</v>
      </c>
    </row>
    <row r="32" spans="1:3" ht="15" customHeight="1">
      <c r="A32" s="10" t="s">
        <v>118</v>
      </c>
      <c r="B32" s="31">
        <v>31</v>
      </c>
      <c r="C32" s="30" t="s">
        <v>119</v>
      </c>
    </row>
    <row r="33" spans="1:3" ht="15" customHeight="1">
      <c r="A33" s="10" t="s">
        <v>120</v>
      </c>
      <c r="B33" s="31">
        <v>32</v>
      </c>
      <c r="C33" s="30" t="s">
        <v>121</v>
      </c>
    </row>
    <row r="34" spans="1:3" ht="15" customHeight="1">
      <c r="A34" s="10" t="s">
        <v>122</v>
      </c>
      <c r="B34" s="31">
        <v>33</v>
      </c>
      <c r="C34" s="30" t="s">
        <v>123</v>
      </c>
    </row>
    <row r="35" spans="1:3" ht="15" customHeight="1">
      <c r="A35" s="10" t="s">
        <v>124</v>
      </c>
      <c r="B35" s="31">
        <v>34</v>
      </c>
      <c r="C35" s="30" t="s">
        <v>125</v>
      </c>
    </row>
    <row r="36" spans="1:3" ht="15" customHeight="1">
      <c r="A36" s="10" t="s">
        <v>126</v>
      </c>
      <c r="B36" s="31">
        <v>35</v>
      </c>
      <c r="C36" s="30" t="s">
        <v>127</v>
      </c>
    </row>
    <row r="37" spans="1:3" ht="15" customHeight="1">
      <c r="A37" s="10" t="s">
        <v>128</v>
      </c>
      <c r="B37" s="31">
        <v>36</v>
      </c>
      <c r="C37" s="30" t="s">
        <v>129</v>
      </c>
    </row>
    <row r="38" spans="1:3" ht="15" customHeight="1">
      <c r="A38" s="10" t="s">
        <v>130</v>
      </c>
      <c r="B38" s="31">
        <v>37</v>
      </c>
      <c r="C38" s="30" t="s">
        <v>131</v>
      </c>
    </row>
    <row r="39" spans="1:3" ht="15" customHeight="1">
      <c r="A39" s="10" t="s">
        <v>132</v>
      </c>
      <c r="B39" s="31">
        <v>38</v>
      </c>
      <c r="C39" s="30" t="s">
        <v>133</v>
      </c>
    </row>
    <row r="40" spans="1:3" ht="15" customHeight="1">
      <c r="A40" s="10" t="s">
        <v>144</v>
      </c>
      <c r="B40" s="31">
        <v>39</v>
      </c>
      <c r="C40" s="30" t="s">
        <v>145</v>
      </c>
    </row>
    <row r="41" spans="1:3" ht="15" customHeight="1">
      <c r="A41" s="10" t="s">
        <v>147</v>
      </c>
      <c r="B41" s="31">
        <v>40</v>
      </c>
      <c r="C41" s="30" t="s">
        <v>148</v>
      </c>
    </row>
    <row r="42" spans="1:3" ht="15" customHeight="1">
      <c r="A42" s="10" t="s">
        <v>149</v>
      </c>
      <c r="B42" s="31">
        <v>41</v>
      </c>
      <c r="C42" s="30" t="s">
        <v>150</v>
      </c>
    </row>
    <row r="43" spans="1:3" ht="15" customHeight="1">
      <c r="A43" s="10" t="s">
        <v>151</v>
      </c>
      <c r="B43" s="31">
        <v>42</v>
      </c>
      <c r="C43" s="30" t="s">
        <v>152</v>
      </c>
    </row>
    <row r="44" spans="1:3" ht="15" customHeight="1">
      <c r="A44" s="10" t="s">
        <v>153</v>
      </c>
      <c r="B44" s="31">
        <v>43</v>
      </c>
      <c r="C44" s="30" t="s">
        <v>154</v>
      </c>
    </row>
    <row r="45" spans="1:3" ht="15" customHeight="1">
      <c r="A45" s="10" t="s">
        <v>155</v>
      </c>
      <c r="B45" s="31">
        <v>44</v>
      </c>
      <c r="C45" s="30" t="s">
        <v>156</v>
      </c>
    </row>
    <row r="46" spans="1:3" ht="15" customHeight="1">
      <c r="A46" s="10" t="s">
        <v>157</v>
      </c>
      <c r="B46" s="31">
        <v>45</v>
      </c>
      <c r="C46" s="30" t="s">
        <v>158</v>
      </c>
    </row>
    <row r="47" spans="1:3" ht="15" customHeight="1">
      <c r="A47" s="10" t="s">
        <v>159</v>
      </c>
      <c r="B47" s="31">
        <v>46</v>
      </c>
      <c r="C47" s="30" t="s">
        <v>160</v>
      </c>
    </row>
    <row r="48" spans="1:3" ht="15" customHeight="1">
      <c r="A48" s="10" t="s">
        <v>161</v>
      </c>
      <c r="B48" s="31">
        <v>47</v>
      </c>
      <c r="C48" s="30" t="s">
        <v>162</v>
      </c>
    </row>
    <row r="49" spans="1:3" ht="15" customHeight="1">
      <c r="A49" s="10" t="s">
        <v>163</v>
      </c>
      <c r="B49" s="31">
        <v>48</v>
      </c>
      <c r="C49" s="30" t="s">
        <v>164</v>
      </c>
    </row>
    <row r="50" spans="1:3" ht="13">
      <c r="A50" s="10" t="s">
        <v>175</v>
      </c>
      <c r="B50" s="11">
        <v>49</v>
      </c>
      <c r="C50" s="30" t="s">
        <v>176</v>
      </c>
    </row>
    <row r="51" spans="1:3" ht="13">
      <c r="A51" s="10" t="s">
        <v>178</v>
      </c>
      <c r="B51" s="11">
        <v>50</v>
      </c>
      <c r="C51" s="30" t="s">
        <v>179</v>
      </c>
    </row>
    <row r="52" spans="1:3" ht="13">
      <c r="A52" s="10" t="s">
        <v>180</v>
      </c>
      <c r="B52" s="11">
        <v>51</v>
      </c>
      <c r="C52" s="30" t="s">
        <v>181</v>
      </c>
    </row>
    <row r="53" spans="1:3" ht="13">
      <c r="A53" s="10" t="s">
        <v>182</v>
      </c>
      <c r="B53" s="11">
        <v>52</v>
      </c>
      <c r="C53" s="30" t="s">
        <v>183</v>
      </c>
    </row>
    <row r="54" spans="1:3" ht="13">
      <c r="A54" s="10" t="s">
        <v>184</v>
      </c>
      <c r="B54" s="11">
        <v>53</v>
      </c>
      <c r="C54" s="30" t="s">
        <v>185</v>
      </c>
    </row>
    <row r="55" spans="1:3" ht="26">
      <c r="A55" s="10" t="s">
        <v>186</v>
      </c>
      <c r="B55" s="11">
        <v>54</v>
      </c>
      <c r="C55" s="30" t="s">
        <v>187</v>
      </c>
    </row>
    <row r="56" spans="1:3" ht="13">
      <c r="A56" s="10" t="s">
        <v>188</v>
      </c>
      <c r="B56" s="11">
        <v>55</v>
      </c>
      <c r="C56" s="30" t="s">
        <v>189</v>
      </c>
    </row>
    <row r="57" spans="1:3" ht="13">
      <c r="A57" s="10" t="s">
        <v>190</v>
      </c>
      <c r="B57" s="11">
        <v>56</v>
      </c>
      <c r="C57" s="30" t="s">
        <v>191</v>
      </c>
    </row>
    <row r="58" spans="1:3" ht="13">
      <c r="A58" s="10" t="s">
        <v>192</v>
      </c>
      <c r="B58" s="11">
        <v>57</v>
      </c>
      <c r="C58" s="30" t="s">
        <v>193</v>
      </c>
    </row>
    <row r="59" spans="1:3" ht="13">
      <c r="A59" s="10" t="s">
        <v>194</v>
      </c>
      <c r="B59" s="11">
        <v>58</v>
      </c>
      <c r="C59" s="30" t="s">
        <v>195</v>
      </c>
    </row>
    <row r="60" spans="1:3" ht="13">
      <c r="A60" s="10" t="s">
        <v>206</v>
      </c>
      <c r="B60" s="11">
        <v>59</v>
      </c>
      <c r="C60" s="30" t="s">
        <v>207</v>
      </c>
    </row>
    <row r="61" spans="1:3" ht="13">
      <c r="A61" s="10" t="s">
        <v>209</v>
      </c>
      <c r="B61" s="11">
        <v>60</v>
      </c>
      <c r="C61" s="30" t="s">
        <v>210</v>
      </c>
    </row>
    <row r="62" spans="1:3" ht="13">
      <c r="A62" s="10" t="s">
        <v>211</v>
      </c>
      <c r="B62" s="11">
        <v>61</v>
      </c>
      <c r="C62" s="30" t="s">
        <v>212</v>
      </c>
    </row>
    <row r="63" spans="1:3" ht="13">
      <c r="A63" s="10" t="s">
        <v>213</v>
      </c>
      <c r="B63" s="11">
        <v>62</v>
      </c>
      <c r="C63" s="30" t="s">
        <v>214</v>
      </c>
    </row>
    <row r="64" spans="1:3" ht="13">
      <c r="A64" s="10" t="s">
        <v>215</v>
      </c>
      <c r="B64" s="11">
        <v>63</v>
      </c>
      <c r="C64" s="30" t="s">
        <v>216</v>
      </c>
    </row>
    <row r="65" spans="1:3" ht="13">
      <c r="A65" s="10" t="s">
        <v>217</v>
      </c>
      <c r="B65" s="11">
        <v>64</v>
      </c>
      <c r="C65" s="30" t="s">
        <v>218</v>
      </c>
    </row>
    <row r="66" spans="1:3" ht="13">
      <c r="A66" s="10" t="s">
        <v>219</v>
      </c>
      <c r="B66" s="11">
        <v>65</v>
      </c>
      <c r="C66" s="30" t="s">
        <v>220</v>
      </c>
    </row>
    <row r="67" spans="1:3" ht="13">
      <c r="A67" s="10" t="s">
        <v>228</v>
      </c>
      <c r="B67" s="11">
        <v>66</v>
      </c>
      <c r="C67" s="30" t="s">
        <v>229</v>
      </c>
    </row>
    <row r="68" spans="1:3" ht="13">
      <c r="A68" s="10" t="s">
        <v>231</v>
      </c>
      <c r="B68" s="11">
        <v>67</v>
      </c>
      <c r="C68" s="30" t="s">
        <v>232</v>
      </c>
    </row>
    <row r="69" spans="1:3" ht="13">
      <c r="A69" s="10" t="s">
        <v>233</v>
      </c>
      <c r="B69" s="11">
        <v>68</v>
      </c>
      <c r="C69" s="30" t="s">
        <v>234</v>
      </c>
    </row>
    <row r="70" spans="1:3" ht="13">
      <c r="A70" s="10" t="s">
        <v>235</v>
      </c>
      <c r="B70" s="11">
        <v>69</v>
      </c>
      <c r="C70" s="30" t="s">
        <v>236</v>
      </c>
    </row>
    <row r="71" spans="1:3" ht="13">
      <c r="A71" s="10" t="s">
        <v>237</v>
      </c>
      <c r="B71" s="11">
        <v>70</v>
      </c>
      <c r="C71" s="30" t="s">
        <v>238</v>
      </c>
    </row>
    <row r="72" spans="1:3" ht="13">
      <c r="A72" s="10" t="s">
        <v>239</v>
      </c>
      <c r="B72" s="11">
        <v>71</v>
      </c>
      <c r="C72" s="30" t="s">
        <v>240</v>
      </c>
    </row>
    <row r="73" spans="1:3" ht="13">
      <c r="A73" s="10" t="s">
        <v>241</v>
      </c>
      <c r="B73" s="11">
        <v>72</v>
      </c>
      <c r="C73" s="30" t="s">
        <v>242</v>
      </c>
    </row>
    <row r="74" spans="1:3" ht="13">
      <c r="A74" s="10" t="s">
        <v>250</v>
      </c>
      <c r="B74" s="11">
        <v>73</v>
      </c>
      <c r="C74" s="10" t="s">
        <v>251</v>
      </c>
    </row>
    <row r="75" spans="1:3" ht="13">
      <c r="A75" s="10" t="s">
        <v>252</v>
      </c>
      <c r="B75" s="31">
        <v>74</v>
      </c>
      <c r="C75" s="30" t="s">
        <v>253</v>
      </c>
    </row>
    <row r="76" spans="1:3" ht="13">
      <c r="A76" s="10" t="s">
        <v>255</v>
      </c>
      <c r="B76" s="31">
        <v>75</v>
      </c>
      <c r="C76" s="30" t="s">
        <v>256</v>
      </c>
    </row>
    <row r="77" spans="1:3" ht="13">
      <c r="A77" s="10" t="s">
        <v>257</v>
      </c>
      <c r="B77" s="31">
        <v>76</v>
      </c>
      <c r="C77" s="30" t="s">
        <v>258</v>
      </c>
    </row>
    <row r="78" spans="1:3" ht="13">
      <c r="A78" s="10" t="s">
        <v>259</v>
      </c>
      <c r="B78" s="31">
        <v>77</v>
      </c>
      <c r="C78" s="30" t="s">
        <v>260</v>
      </c>
    </row>
    <row r="79" spans="1:3" ht="13">
      <c r="A79" s="10" t="s">
        <v>261</v>
      </c>
      <c r="B79" s="31">
        <v>78</v>
      </c>
      <c r="C79" s="30" t="s">
        <v>262</v>
      </c>
    </row>
    <row r="80" spans="1:3" ht="26">
      <c r="A80" s="10" t="s">
        <v>263</v>
      </c>
      <c r="B80" s="31">
        <v>79</v>
      </c>
      <c r="C80" s="30" t="s">
        <v>264</v>
      </c>
    </row>
    <row r="81" spans="1:3" ht="13">
      <c r="A81" s="10" t="s">
        <v>265</v>
      </c>
      <c r="B81" s="31">
        <v>80</v>
      </c>
      <c r="C81" s="30" t="s">
        <v>266</v>
      </c>
    </row>
    <row r="82" spans="1:3" ht="13">
      <c r="A82" s="10" t="s">
        <v>265</v>
      </c>
      <c r="B82" s="31">
        <v>80</v>
      </c>
      <c r="C82" s="30" t="s">
        <v>266</v>
      </c>
    </row>
    <row r="83" spans="1:3" ht="13">
      <c r="A83" s="10" t="s">
        <v>274</v>
      </c>
      <c r="B83" s="11">
        <v>81</v>
      </c>
      <c r="C83" s="30" t="s">
        <v>275</v>
      </c>
    </row>
    <row r="84" spans="1:3" ht="13">
      <c r="A84" s="10" t="s">
        <v>277</v>
      </c>
      <c r="B84" s="11">
        <v>82</v>
      </c>
      <c r="C84" s="30" t="s">
        <v>278</v>
      </c>
    </row>
    <row r="85" spans="1:3" ht="13">
      <c r="A85" s="10" t="s">
        <v>279</v>
      </c>
      <c r="B85" s="11">
        <v>83</v>
      </c>
      <c r="C85" s="30" t="s">
        <v>280</v>
      </c>
    </row>
    <row r="86" spans="1:3" ht="13">
      <c r="A86" s="10" t="s">
        <v>281</v>
      </c>
      <c r="B86" s="11">
        <v>84</v>
      </c>
      <c r="C86" s="30" t="s">
        <v>282</v>
      </c>
    </row>
    <row r="87" spans="1:3" ht="26">
      <c r="A87" s="10" t="s">
        <v>283</v>
      </c>
      <c r="B87" s="11">
        <v>85</v>
      </c>
      <c r="C87" s="30" t="s">
        <v>284</v>
      </c>
    </row>
    <row r="88" spans="1:3" ht="26">
      <c r="A88" s="10" t="s">
        <v>285</v>
      </c>
      <c r="B88" s="11">
        <v>86</v>
      </c>
      <c r="C88" s="30" t="s">
        <v>286</v>
      </c>
    </row>
    <row r="89" spans="1:3" ht="13">
      <c r="A89" s="10" t="s">
        <v>287</v>
      </c>
      <c r="B89" s="11">
        <v>87</v>
      </c>
      <c r="C89" s="30" t="s">
        <v>288</v>
      </c>
    </row>
    <row r="90" spans="1:3" ht="13">
      <c r="A90" s="10" t="s">
        <v>296</v>
      </c>
      <c r="B90" s="11">
        <v>88</v>
      </c>
      <c r="C90" s="10" t="s">
        <v>297</v>
      </c>
    </row>
    <row r="91" spans="1:3" ht="13">
      <c r="A91" s="10" t="s">
        <v>299</v>
      </c>
      <c r="B91" s="11">
        <v>89</v>
      </c>
      <c r="C91" s="10" t="s">
        <v>300</v>
      </c>
    </row>
    <row r="92" spans="1:3" ht="13">
      <c r="A92" s="10" t="s">
        <v>302</v>
      </c>
      <c r="B92" s="11">
        <v>90</v>
      </c>
      <c r="C92" s="10" t="s">
        <v>303</v>
      </c>
    </row>
    <row r="93" spans="1:3" ht="13">
      <c r="A93" s="10" t="s">
        <v>305</v>
      </c>
      <c r="B93" s="11">
        <v>91</v>
      </c>
      <c r="C93" s="10" t="s">
        <v>306</v>
      </c>
    </row>
    <row r="94" spans="1:3" ht="13">
      <c r="A94" s="10" t="s">
        <v>308</v>
      </c>
      <c r="B94" s="11">
        <v>92</v>
      </c>
      <c r="C94" s="10" t="s">
        <v>309</v>
      </c>
    </row>
    <row r="95" spans="1:3" ht="13">
      <c r="A95" s="10" t="s">
        <v>311</v>
      </c>
      <c r="B95" s="11">
        <v>93</v>
      </c>
      <c r="C95" s="10" t="s">
        <v>312</v>
      </c>
    </row>
    <row r="96" spans="1:3" ht="13">
      <c r="A96" s="10" t="s">
        <v>314</v>
      </c>
      <c r="B96" s="11">
        <v>94</v>
      </c>
      <c r="C96" s="10" t="s">
        <v>315</v>
      </c>
    </row>
    <row r="97" spans="1:3" ht="13">
      <c r="A97" s="10" t="s">
        <v>1464</v>
      </c>
      <c r="B97" s="11">
        <v>95</v>
      </c>
      <c r="C97" s="10" t="s">
        <v>317</v>
      </c>
    </row>
    <row r="98" spans="1:3" ht="13">
      <c r="A98" s="10" t="s">
        <v>319</v>
      </c>
      <c r="B98" s="11">
        <v>96</v>
      </c>
      <c r="C98" s="10" t="s">
        <v>320</v>
      </c>
    </row>
    <row r="99" spans="1:3" ht="13">
      <c r="A99" s="10" t="s">
        <v>322</v>
      </c>
      <c r="B99" s="31">
        <v>97</v>
      </c>
      <c r="C99" s="30" t="s">
        <v>323</v>
      </c>
    </row>
    <row r="100" spans="1:3" ht="13">
      <c r="A100" s="10" t="s">
        <v>325</v>
      </c>
      <c r="B100" s="31">
        <v>98</v>
      </c>
      <c r="C100" s="30" t="s">
        <v>326</v>
      </c>
    </row>
    <row r="101" spans="1:3" ht="13">
      <c r="A101" s="10" t="s">
        <v>327</v>
      </c>
      <c r="B101" s="31">
        <v>99</v>
      </c>
      <c r="C101" s="30" t="s">
        <v>328</v>
      </c>
    </row>
    <row r="102" spans="1:3" ht="13">
      <c r="A102" s="10" t="s">
        <v>329</v>
      </c>
      <c r="B102" s="31">
        <v>100</v>
      </c>
      <c r="C102" s="30" t="s">
        <v>330</v>
      </c>
    </row>
    <row r="103" spans="1:3" ht="26">
      <c r="A103" s="10" t="s">
        <v>331</v>
      </c>
      <c r="B103" s="31">
        <v>101</v>
      </c>
      <c r="C103" s="30" t="s">
        <v>332</v>
      </c>
    </row>
    <row r="104" spans="1:3" ht="26">
      <c r="A104" s="10" t="s">
        <v>333</v>
      </c>
      <c r="B104" s="31">
        <v>102</v>
      </c>
      <c r="C104" s="30" t="s">
        <v>334</v>
      </c>
    </row>
    <row r="105" spans="1:3" ht="13">
      <c r="A105" s="10" t="s">
        <v>335</v>
      </c>
      <c r="B105" s="31">
        <v>103</v>
      </c>
      <c r="C105" s="30" t="s">
        <v>336</v>
      </c>
    </row>
    <row r="106" spans="1:3" ht="13">
      <c r="A106" s="10" t="s">
        <v>344</v>
      </c>
      <c r="B106" s="11">
        <v>104</v>
      </c>
      <c r="C106" s="30" t="s">
        <v>345</v>
      </c>
    </row>
    <row r="107" spans="1:3" ht="13">
      <c r="A107" s="10" t="s">
        <v>347</v>
      </c>
      <c r="B107" s="11">
        <v>105</v>
      </c>
      <c r="C107" s="30" t="s">
        <v>348</v>
      </c>
    </row>
    <row r="108" spans="1:3" ht="13">
      <c r="A108" s="10" t="s">
        <v>349</v>
      </c>
      <c r="B108" s="11">
        <v>106</v>
      </c>
      <c r="C108" s="30" t="s">
        <v>350</v>
      </c>
    </row>
    <row r="109" spans="1:3" ht="13">
      <c r="A109" s="10" t="s">
        <v>351</v>
      </c>
      <c r="B109" s="11">
        <v>107</v>
      </c>
      <c r="C109" s="30" t="s">
        <v>352</v>
      </c>
    </row>
    <row r="110" spans="1:3" ht="26">
      <c r="A110" s="10" t="s">
        <v>353</v>
      </c>
      <c r="B110" s="11">
        <v>108</v>
      </c>
      <c r="C110" s="30" t="s">
        <v>354</v>
      </c>
    </row>
    <row r="111" spans="1:3" ht="26">
      <c r="A111" s="10" t="s">
        <v>355</v>
      </c>
      <c r="B111" s="11">
        <v>109</v>
      </c>
      <c r="C111" s="30" t="s">
        <v>356</v>
      </c>
    </row>
    <row r="112" spans="1:3" ht="13">
      <c r="A112" s="10" t="s">
        <v>357</v>
      </c>
      <c r="B112" s="11">
        <v>110</v>
      </c>
      <c r="C112" s="30" t="s">
        <v>358</v>
      </c>
    </row>
    <row r="113" spans="1:3" ht="13">
      <c r="A113" s="10" t="s">
        <v>366</v>
      </c>
      <c r="B113" s="10">
        <v>111</v>
      </c>
      <c r="C113" s="10" t="s">
        <v>367</v>
      </c>
    </row>
    <row r="114" spans="1:3" ht="13">
      <c r="A114" s="10" t="s">
        <v>369</v>
      </c>
      <c r="B114" s="11">
        <v>112</v>
      </c>
      <c r="C114" s="10" t="s">
        <v>370</v>
      </c>
    </row>
    <row r="115" spans="1:3" ht="13">
      <c r="A115" s="10" t="s">
        <v>372</v>
      </c>
      <c r="B115" s="11">
        <v>113</v>
      </c>
      <c r="C115" s="10" t="s">
        <v>373</v>
      </c>
    </row>
    <row r="116" spans="1:3" ht="13">
      <c r="A116" s="10" t="s">
        <v>1465</v>
      </c>
      <c r="B116" s="11">
        <v>114</v>
      </c>
      <c r="C116" s="10" t="s">
        <v>375</v>
      </c>
    </row>
    <row r="117" spans="1:3" ht="13">
      <c r="A117" s="10" t="s">
        <v>377</v>
      </c>
      <c r="B117" s="11">
        <v>115</v>
      </c>
      <c r="C117" s="10" t="s">
        <v>378</v>
      </c>
    </row>
    <row r="118" spans="1:3" ht="13">
      <c r="A118" s="10" t="s">
        <v>380</v>
      </c>
      <c r="B118" s="11">
        <v>116</v>
      </c>
      <c r="C118" s="10" t="s">
        <v>381</v>
      </c>
    </row>
    <row r="119" spans="1:3" ht="13">
      <c r="A119" s="10" t="s">
        <v>383</v>
      </c>
      <c r="B119" s="11">
        <v>117</v>
      </c>
      <c r="C119" s="10" t="s">
        <v>384</v>
      </c>
    </row>
    <row r="120" spans="1:3" ht="13">
      <c r="A120" s="10" t="s">
        <v>386</v>
      </c>
      <c r="B120" s="11">
        <v>118</v>
      </c>
      <c r="C120" s="10" t="s">
        <v>387</v>
      </c>
    </row>
    <row r="121" spans="1:3" ht="13">
      <c r="A121" s="10" t="s">
        <v>389</v>
      </c>
      <c r="B121" s="11">
        <v>119</v>
      </c>
      <c r="C121" s="10" t="s">
        <v>390</v>
      </c>
    </row>
    <row r="122" spans="1:3" ht="13">
      <c r="A122" s="10" t="s">
        <v>392</v>
      </c>
      <c r="B122" s="11">
        <v>120</v>
      </c>
      <c r="C122" s="10" t="s">
        <v>393</v>
      </c>
    </row>
    <row r="123" spans="1:3" ht="13">
      <c r="A123" s="10" t="s">
        <v>394</v>
      </c>
      <c r="B123" s="11">
        <v>121</v>
      </c>
      <c r="C123" s="10" t="s">
        <v>395</v>
      </c>
    </row>
    <row r="124" spans="1:3" ht="13">
      <c r="A124" s="10" t="s">
        <v>397</v>
      </c>
      <c r="B124" s="11">
        <v>122</v>
      </c>
      <c r="C124" s="10" t="s">
        <v>398</v>
      </c>
    </row>
    <row r="125" spans="1:3" ht="13">
      <c r="A125" s="10" t="s">
        <v>400</v>
      </c>
      <c r="B125" s="11">
        <v>123</v>
      </c>
      <c r="C125" s="10" t="s">
        <v>401</v>
      </c>
    </row>
    <row r="126" spans="1:3" ht="13">
      <c r="A126" s="10" t="s">
        <v>403</v>
      </c>
      <c r="B126" s="10">
        <v>124</v>
      </c>
      <c r="C126" s="10" t="s">
        <v>404</v>
      </c>
    </row>
    <row r="127" spans="1:3" ht="13">
      <c r="A127" s="10" t="s">
        <v>406</v>
      </c>
      <c r="B127" s="11">
        <v>125</v>
      </c>
      <c r="C127" s="10" t="s">
        <v>407</v>
      </c>
    </row>
    <row r="128" spans="1:3" ht="13">
      <c r="A128" s="10" t="s">
        <v>409</v>
      </c>
      <c r="B128" s="11">
        <v>126</v>
      </c>
      <c r="C128" s="10" t="s">
        <v>410</v>
      </c>
    </row>
    <row r="129" spans="1:3" ht="13">
      <c r="A129" s="10" t="s">
        <v>412</v>
      </c>
      <c r="B129" s="11">
        <v>127</v>
      </c>
      <c r="C129" s="10" t="s">
        <v>413</v>
      </c>
    </row>
    <row r="130" spans="1:3" ht="13">
      <c r="A130" s="10" t="s">
        <v>415</v>
      </c>
      <c r="B130" s="11">
        <v>128</v>
      </c>
      <c r="C130" s="10" t="s">
        <v>416</v>
      </c>
    </row>
    <row r="131" spans="1:3" ht="13">
      <c r="A131" s="10" t="s">
        <v>418</v>
      </c>
      <c r="B131" s="11">
        <v>129</v>
      </c>
      <c r="C131" s="10" t="s">
        <v>419</v>
      </c>
    </row>
    <row r="132" spans="1:3" ht="13">
      <c r="A132" s="10" t="s">
        <v>421</v>
      </c>
      <c r="B132" s="11">
        <v>130</v>
      </c>
      <c r="C132" s="10" t="s">
        <v>422</v>
      </c>
    </row>
    <row r="133" spans="1:3" ht="13">
      <c r="A133" s="10" t="s">
        <v>424</v>
      </c>
      <c r="B133" s="11">
        <v>131</v>
      </c>
      <c r="C133" s="10" t="s">
        <v>425</v>
      </c>
    </row>
    <row r="134" spans="1:3" ht="13">
      <c r="A134" s="10" t="s">
        <v>427</v>
      </c>
      <c r="B134" s="11">
        <v>132</v>
      </c>
      <c r="C134" s="10" t="s">
        <v>428</v>
      </c>
    </row>
    <row r="135" spans="1:3" ht="13">
      <c r="A135" s="10" t="s">
        <v>429</v>
      </c>
      <c r="B135" s="11">
        <v>133</v>
      </c>
      <c r="C135" s="10" t="s">
        <v>430</v>
      </c>
    </row>
    <row r="136" spans="1:3" ht="13">
      <c r="A136" s="10" t="s">
        <v>431</v>
      </c>
      <c r="B136" s="11">
        <v>134</v>
      </c>
      <c r="C136" s="10" t="s">
        <v>432</v>
      </c>
    </row>
    <row r="137" spans="1:3" ht="13">
      <c r="A137" s="10" t="s">
        <v>433</v>
      </c>
      <c r="B137" s="11">
        <v>135</v>
      </c>
      <c r="C137" s="10" t="s">
        <v>434</v>
      </c>
    </row>
    <row r="138" spans="1:3" ht="13">
      <c r="A138" s="10" t="s">
        <v>435</v>
      </c>
      <c r="B138" s="11">
        <v>136</v>
      </c>
      <c r="C138" s="10" t="s">
        <v>436</v>
      </c>
    </row>
    <row r="139" spans="1:3" ht="13">
      <c r="A139" s="10" t="s">
        <v>437</v>
      </c>
      <c r="B139" s="11">
        <v>137</v>
      </c>
      <c r="C139" s="10" t="s">
        <v>438</v>
      </c>
    </row>
    <row r="140" spans="1:3" ht="13">
      <c r="A140" s="10" t="s">
        <v>439</v>
      </c>
      <c r="B140" s="11">
        <v>138</v>
      </c>
      <c r="C140" s="10" t="s">
        <v>440</v>
      </c>
    </row>
    <row r="141" spans="1:3" ht="13">
      <c r="A141" s="10" t="s">
        <v>441</v>
      </c>
      <c r="B141" s="11">
        <v>139</v>
      </c>
      <c r="C141" s="10" t="s">
        <v>442</v>
      </c>
    </row>
    <row r="142" spans="1:3" ht="13">
      <c r="A142" s="10" t="s">
        <v>443</v>
      </c>
      <c r="B142" s="11">
        <v>140</v>
      </c>
      <c r="C142" s="10" t="s">
        <v>444</v>
      </c>
    </row>
    <row r="143" spans="1:3" ht="13">
      <c r="A143" s="10" t="s">
        <v>445</v>
      </c>
      <c r="B143" s="11">
        <v>141</v>
      </c>
      <c r="C143" s="10" t="s">
        <v>446</v>
      </c>
    </row>
    <row r="144" spans="1:3" ht="13">
      <c r="A144" s="10" t="s">
        <v>447</v>
      </c>
      <c r="B144" s="11">
        <v>142</v>
      </c>
      <c r="C144" s="10" t="s">
        <v>448</v>
      </c>
    </row>
    <row r="145" spans="1:3" ht="13">
      <c r="A145" s="10" t="s">
        <v>449</v>
      </c>
      <c r="B145" s="11">
        <v>143</v>
      </c>
      <c r="C145" s="10" t="s">
        <v>450</v>
      </c>
    </row>
    <row r="146" spans="1:3" ht="13">
      <c r="A146" s="10" t="s">
        <v>451</v>
      </c>
      <c r="B146" s="11">
        <v>144</v>
      </c>
      <c r="C146" s="10" t="s">
        <v>452</v>
      </c>
    </row>
    <row r="147" spans="1:3" ht="13">
      <c r="A147" s="10" t="s">
        <v>453</v>
      </c>
      <c r="B147" s="11">
        <v>145</v>
      </c>
      <c r="C147" s="10" t="s">
        <v>454</v>
      </c>
    </row>
    <row r="148" spans="1:3" ht="13">
      <c r="A148" s="10" t="s">
        <v>455</v>
      </c>
      <c r="B148" s="11">
        <v>146</v>
      </c>
      <c r="C148" s="10" t="s">
        <v>456</v>
      </c>
    </row>
    <row r="149" spans="1:3" ht="13">
      <c r="A149" s="10" t="s">
        <v>457</v>
      </c>
      <c r="B149" s="11">
        <v>147</v>
      </c>
      <c r="C149" s="10" t="s">
        <v>458</v>
      </c>
    </row>
    <row r="150" spans="1:3" ht="13">
      <c r="A150" s="10" t="s">
        <v>459</v>
      </c>
      <c r="B150" s="11">
        <v>148</v>
      </c>
      <c r="C150" s="10" t="s">
        <v>460</v>
      </c>
    </row>
    <row r="151" spans="1:3" ht="13">
      <c r="A151" s="10" t="s">
        <v>461</v>
      </c>
      <c r="B151" s="11">
        <v>149</v>
      </c>
      <c r="C151" s="10" t="s">
        <v>462</v>
      </c>
    </row>
    <row r="152" spans="1:3" ht="13">
      <c r="A152" s="10" t="s">
        <v>463</v>
      </c>
      <c r="B152" s="11">
        <v>150</v>
      </c>
      <c r="C152" s="10" t="s">
        <v>464</v>
      </c>
    </row>
    <row r="153" spans="1:3" ht="13">
      <c r="A153" s="10" t="s">
        <v>465</v>
      </c>
      <c r="B153" s="11">
        <v>151</v>
      </c>
      <c r="C153" s="10" t="s">
        <v>466</v>
      </c>
    </row>
    <row r="154" spans="1:3" ht="13">
      <c r="A154" s="10" t="s">
        <v>467</v>
      </c>
      <c r="B154" s="11">
        <v>152</v>
      </c>
      <c r="C154" s="10" t="s">
        <v>468</v>
      </c>
    </row>
    <row r="155" spans="1:3" ht="13">
      <c r="A155" s="10" t="s">
        <v>469</v>
      </c>
      <c r="B155" s="11">
        <v>153</v>
      </c>
      <c r="C155" s="10" t="s">
        <v>470</v>
      </c>
    </row>
    <row r="156" spans="1:3" ht="13">
      <c r="A156" s="10" t="s">
        <v>471</v>
      </c>
      <c r="B156" s="11">
        <v>154</v>
      </c>
      <c r="C156" s="10" t="s">
        <v>472</v>
      </c>
    </row>
    <row r="157" spans="1:3" ht="13">
      <c r="A157" s="10" t="s">
        <v>473</v>
      </c>
      <c r="B157" s="11">
        <v>155</v>
      </c>
      <c r="C157" s="10" t="s">
        <v>474</v>
      </c>
    </row>
    <row r="158" spans="1:3" ht="13">
      <c r="A158" s="10" t="s">
        <v>475</v>
      </c>
      <c r="B158" s="11">
        <v>156</v>
      </c>
      <c r="C158" s="10" t="s">
        <v>476</v>
      </c>
    </row>
    <row r="159" spans="1:3" ht="13">
      <c r="A159" s="10" t="s">
        <v>477</v>
      </c>
      <c r="B159" s="11">
        <v>157</v>
      </c>
      <c r="C159" s="10" t="s">
        <v>478</v>
      </c>
    </row>
    <row r="160" spans="1:3" ht="13">
      <c r="A160" s="10" t="s">
        <v>479</v>
      </c>
      <c r="B160" s="11">
        <v>158</v>
      </c>
      <c r="C160" s="10" t="s">
        <v>480</v>
      </c>
    </row>
    <row r="161" spans="1:3" ht="13">
      <c r="A161" s="10" t="s">
        <v>481</v>
      </c>
      <c r="B161" s="11">
        <v>159</v>
      </c>
      <c r="C161" s="10" t="s">
        <v>482</v>
      </c>
    </row>
    <row r="162" spans="1:3" ht="13">
      <c r="A162" s="10" t="s">
        <v>483</v>
      </c>
      <c r="B162" s="11">
        <v>160</v>
      </c>
      <c r="C162" s="10" t="s">
        <v>484</v>
      </c>
    </row>
    <row r="163" spans="1:3" ht="13">
      <c r="A163" s="10" t="s">
        <v>485</v>
      </c>
      <c r="B163" s="11">
        <v>161</v>
      </c>
      <c r="C163" s="10" t="s">
        <v>486</v>
      </c>
    </row>
    <row r="164" spans="1:3" ht="13">
      <c r="A164" s="10" t="s">
        <v>487</v>
      </c>
      <c r="B164" s="11">
        <v>162</v>
      </c>
      <c r="C164" s="10" t="s">
        <v>488</v>
      </c>
    </row>
    <row r="165" spans="1:3" ht="13">
      <c r="A165" s="10" t="s">
        <v>489</v>
      </c>
      <c r="B165" s="11">
        <v>163</v>
      </c>
      <c r="C165" s="10" t="s">
        <v>490</v>
      </c>
    </row>
    <row r="166" spans="1:3" ht="13">
      <c r="A166" s="10" t="s">
        <v>491</v>
      </c>
      <c r="B166" s="11">
        <v>164</v>
      </c>
      <c r="C166" s="10" t="s">
        <v>492</v>
      </c>
    </row>
    <row r="167" spans="1:3" ht="13">
      <c r="A167" s="10" t="s">
        <v>493</v>
      </c>
      <c r="B167" s="11">
        <v>165</v>
      </c>
      <c r="C167" s="10" t="s">
        <v>494</v>
      </c>
    </row>
    <row r="168" spans="1:3" ht="13">
      <c r="A168" s="10" t="s">
        <v>495</v>
      </c>
      <c r="B168" s="11">
        <v>166</v>
      </c>
      <c r="C168" s="10" t="s">
        <v>496</v>
      </c>
    </row>
    <row r="169" spans="1:3" ht="13">
      <c r="A169" s="10" t="s">
        <v>497</v>
      </c>
      <c r="B169" s="11">
        <v>167</v>
      </c>
      <c r="C169" s="10" t="s">
        <v>498</v>
      </c>
    </row>
    <row r="170" spans="1:3" ht="13">
      <c r="A170" s="10" t="s">
        <v>499</v>
      </c>
      <c r="B170" s="11">
        <v>168</v>
      </c>
      <c r="C170" s="10" t="s">
        <v>500</v>
      </c>
    </row>
    <row r="171" spans="1:3" ht="13">
      <c r="A171" s="10" t="s">
        <v>501</v>
      </c>
      <c r="B171" s="11">
        <v>169</v>
      </c>
      <c r="C171" s="10" t="s">
        <v>502</v>
      </c>
    </row>
    <row r="172" spans="1:3" ht="13">
      <c r="A172" s="10" t="s">
        <v>503</v>
      </c>
      <c r="B172" s="11">
        <v>170</v>
      </c>
      <c r="C172" s="10" t="s">
        <v>504</v>
      </c>
    </row>
    <row r="173" spans="1:3" ht="13">
      <c r="A173" s="10" t="s">
        <v>505</v>
      </c>
      <c r="B173" s="11">
        <v>171</v>
      </c>
      <c r="C173" s="10" t="s">
        <v>506</v>
      </c>
    </row>
    <row r="174" spans="1:3" ht="13">
      <c r="A174" s="10" t="s">
        <v>507</v>
      </c>
      <c r="B174" s="11">
        <v>172</v>
      </c>
      <c r="C174" s="10" t="s">
        <v>508</v>
      </c>
    </row>
    <row r="175" spans="1:3" ht="13">
      <c r="A175" s="10" t="s">
        <v>509</v>
      </c>
      <c r="B175" s="11">
        <v>173</v>
      </c>
      <c r="C175" s="30" t="s">
        <v>510</v>
      </c>
    </row>
    <row r="176" spans="1:3" ht="13">
      <c r="A176" s="10" t="s">
        <v>512</v>
      </c>
      <c r="B176" s="11">
        <v>174</v>
      </c>
      <c r="C176" s="30" t="s">
        <v>513</v>
      </c>
    </row>
    <row r="177" spans="1:3" ht="13">
      <c r="A177" s="10" t="s">
        <v>514</v>
      </c>
      <c r="B177" s="11">
        <v>175</v>
      </c>
      <c r="C177" s="30" t="s">
        <v>515</v>
      </c>
    </row>
    <row r="178" spans="1:3" ht="13">
      <c r="A178" s="10" t="s">
        <v>516</v>
      </c>
      <c r="B178" s="11">
        <v>176</v>
      </c>
      <c r="C178" s="30" t="s">
        <v>517</v>
      </c>
    </row>
    <row r="179" spans="1:3" ht="13">
      <c r="A179" s="10" t="s">
        <v>518</v>
      </c>
      <c r="B179" s="11">
        <v>177</v>
      </c>
      <c r="C179" s="30" t="s">
        <v>519</v>
      </c>
    </row>
    <row r="180" spans="1:3" ht="26">
      <c r="A180" s="10" t="s">
        <v>520</v>
      </c>
      <c r="B180" s="11">
        <v>178</v>
      </c>
      <c r="C180" s="30" t="s">
        <v>521</v>
      </c>
    </row>
    <row r="181" spans="1:3" ht="13">
      <c r="A181" s="10" t="s">
        <v>522</v>
      </c>
      <c r="B181" s="11">
        <v>179</v>
      </c>
      <c r="C181" s="30" t="s">
        <v>523</v>
      </c>
    </row>
    <row r="182" spans="1:3" ht="13">
      <c r="A182" s="10" t="s">
        <v>531</v>
      </c>
      <c r="B182" s="11">
        <v>180</v>
      </c>
      <c r="C182" s="10" t="s">
        <v>532</v>
      </c>
    </row>
    <row r="183" spans="1:3" ht="13">
      <c r="A183" s="10" t="s">
        <v>534</v>
      </c>
      <c r="B183" s="11">
        <v>181</v>
      </c>
      <c r="C183" s="10" t="s">
        <v>535</v>
      </c>
    </row>
    <row r="184" spans="1:3" ht="13">
      <c r="A184" s="10" t="s">
        <v>536</v>
      </c>
      <c r="B184" s="11">
        <v>182</v>
      </c>
      <c r="C184" s="10" t="s">
        <v>537</v>
      </c>
    </row>
    <row r="185" spans="1:3" ht="13">
      <c r="A185" s="10" t="s">
        <v>538</v>
      </c>
      <c r="B185" s="11">
        <v>183</v>
      </c>
      <c r="C185" s="10" t="s">
        <v>539</v>
      </c>
    </row>
    <row r="186" spans="1:3" ht="13">
      <c r="A186" s="10" t="s">
        <v>540</v>
      </c>
      <c r="B186" s="11">
        <v>184</v>
      </c>
      <c r="C186" s="10" t="s">
        <v>541</v>
      </c>
    </row>
    <row r="187" spans="1:3" ht="13">
      <c r="A187" s="10" t="s">
        <v>542</v>
      </c>
      <c r="B187" s="11">
        <v>185</v>
      </c>
      <c r="C187" s="10" t="s">
        <v>543</v>
      </c>
    </row>
    <row r="188" spans="1:3" ht="13">
      <c r="A188" s="10" t="s">
        <v>544</v>
      </c>
      <c r="B188" s="11">
        <v>186</v>
      </c>
      <c r="C188" s="10" t="s">
        <v>545</v>
      </c>
    </row>
    <row r="189" spans="1:3" ht="13">
      <c r="A189" s="10" t="s">
        <v>546</v>
      </c>
      <c r="B189" s="11">
        <v>187</v>
      </c>
      <c r="C189" s="10" t="s">
        <v>547</v>
      </c>
    </row>
    <row r="190" spans="1:3" ht="13">
      <c r="A190" s="10" t="s">
        <v>548</v>
      </c>
      <c r="B190" s="11">
        <v>188</v>
      </c>
      <c r="C190" s="10" t="s">
        <v>549</v>
      </c>
    </row>
    <row r="191" spans="1:3" ht="13">
      <c r="A191" s="10" t="s">
        <v>550</v>
      </c>
      <c r="B191" s="11">
        <v>189</v>
      </c>
      <c r="C191" s="10" t="s">
        <v>551</v>
      </c>
    </row>
    <row r="192" spans="1:3" ht="13">
      <c r="A192" s="10" t="s">
        <v>552</v>
      </c>
      <c r="B192" s="11">
        <v>190</v>
      </c>
      <c r="C192" s="10" t="s">
        <v>553</v>
      </c>
    </row>
    <row r="193" spans="1:3" ht="13">
      <c r="A193" s="10" t="s">
        <v>554</v>
      </c>
      <c r="B193" s="11">
        <v>191</v>
      </c>
      <c r="C193" s="10" t="s">
        <v>555</v>
      </c>
    </row>
    <row r="194" spans="1:3" ht="13">
      <c r="A194" s="10" t="s">
        <v>556</v>
      </c>
      <c r="B194" s="11">
        <v>192</v>
      </c>
      <c r="C194" s="10" t="s">
        <v>1466</v>
      </c>
    </row>
    <row r="195" spans="1:3" ht="13">
      <c r="A195" s="10" t="s">
        <v>558</v>
      </c>
      <c r="B195" s="11">
        <v>193</v>
      </c>
      <c r="C195" s="10" t="s">
        <v>1467</v>
      </c>
    </row>
    <row r="196" spans="1:3" ht="13">
      <c r="A196" s="10" t="s">
        <v>560</v>
      </c>
      <c r="B196" s="11">
        <v>194</v>
      </c>
      <c r="C196" s="10" t="s">
        <v>1468</v>
      </c>
    </row>
    <row r="197" spans="1:3" ht="13">
      <c r="A197" s="10" t="s">
        <v>562</v>
      </c>
      <c r="B197" s="11">
        <v>195</v>
      </c>
      <c r="C197" s="10" t="s">
        <v>563</v>
      </c>
    </row>
    <row r="198" spans="1:3" ht="13">
      <c r="A198" s="10" t="s">
        <v>565</v>
      </c>
      <c r="B198" s="11">
        <v>196</v>
      </c>
      <c r="C198" s="10" t="s">
        <v>566</v>
      </c>
    </row>
    <row r="199" spans="1:3" ht="13">
      <c r="A199" s="10" t="s">
        <v>568</v>
      </c>
      <c r="B199" s="11">
        <v>197</v>
      </c>
      <c r="C199" s="10" t="s">
        <v>569</v>
      </c>
    </row>
    <row r="200" spans="1:3" ht="13">
      <c r="A200" s="10" t="s">
        <v>571</v>
      </c>
      <c r="B200" s="11">
        <v>198</v>
      </c>
      <c r="C200" s="10" t="s">
        <v>572</v>
      </c>
    </row>
    <row r="201" spans="1:3" ht="13">
      <c r="A201" s="10" t="s">
        <v>574</v>
      </c>
      <c r="B201" s="11">
        <v>199</v>
      </c>
      <c r="C201" s="10" t="s">
        <v>575</v>
      </c>
    </row>
    <row r="202" spans="1:3" ht="13">
      <c r="A202" s="10" t="s">
        <v>577</v>
      </c>
      <c r="B202" s="11">
        <v>200</v>
      </c>
      <c r="C202" s="10" t="s">
        <v>578</v>
      </c>
    </row>
    <row r="203" spans="1:3" ht="13">
      <c r="A203" s="10" t="s">
        <v>580</v>
      </c>
      <c r="B203" s="11">
        <v>201</v>
      </c>
      <c r="C203" s="10" t="s">
        <v>581</v>
      </c>
    </row>
    <row r="204" spans="1:3" ht="13">
      <c r="A204" s="10" t="s">
        <v>583</v>
      </c>
      <c r="B204" s="11">
        <v>202</v>
      </c>
      <c r="C204" s="10" t="s">
        <v>584</v>
      </c>
    </row>
    <row r="205" spans="1:3" ht="13">
      <c r="A205" s="10" t="s">
        <v>586</v>
      </c>
      <c r="B205" s="11">
        <v>203</v>
      </c>
      <c r="C205" s="10" t="s">
        <v>587</v>
      </c>
    </row>
    <row r="206" spans="1:3" ht="13">
      <c r="A206" s="10" t="s">
        <v>589</v>
      </c>
      <c r="B206" s="11">
        <v>204</v>
      </c>
      <c r="C206" s="10" t="s">
        <v>590</v>
      </c>
    </row>
    <row r="207" spans="1:3" ht="13">
      <c r="A207" s="10" t="s">
        <v>592</v>
      </c>
      <c r="B207" s="11">
        <v>205</v>
      </c>
      <c r="C207" s="10" t="s">
        <v>593</v>
      </c>
    </row>
    <row r="208" spans="1:3" ht="13">
      <c r="A208" s="10" t="s">
        <v>595</v>
      </c>
      <c r="B208" s="10">
        <v>206</v>
      </c>
      <c r="C208" s="10" t="s">
        <v>596</v>
      </c>
    </row>
    <row r="209" spans="1:3" ht="13">
      <c r="A209" s="10" t="s">
        <v>597</v>
      </c>
      <c r="B209" s="11">
        <v>207</v>
      </c>
      <c r="C209" s="10" t="s">
        <v>598</v>
      </c>
    </row>
    <row r="210" spans="1:3" ht="13">
      <c r="A210" s="10" t="s">
        <v>600</v>
      </c>
      <c r="B210" s="11">
        <v>208</v>
      </c>
      <c r="C210" s="10" t="s">
        <v>601</v>
      </c>
    </row>
    <row r="211" spans="1:3" ht="13">
      <c r="A211" s="10" t="s">
        <v>600</v>
      </c>
      <c r="B211" s="11">
        <v>208</v>
      </c>
      <c r="C211" s="10" t="s">
        <v>601</v>
      </c>
    </row>
    <row r="212" spans="1:3" ht="13">
      <c r="A212" s="10" t="s">
        <v>603</v>
      </c>
      <c r="B212" s="11">
        <v>209</v>
      </c>
      <c r="C212" s="10" t="s">
        <v>604</v>
      </c>
    </row>
    <row r="213" spans="1:3" ht="13">
      <c r="A213" s="10" t="s">
        <v>603</v>
      </c>
      <c r="B213" s="11">
        <v>209</v>
      </c>
      <c r="C213" s="10" t="s">
        <v>604</v>
      </c>
    </row>
    <row r="214" spans="1:3" ht="13">
      <c r="A214" s="10" t="s">
        <v>606</v>
      </c>
      <c r="B214" s="10">
        <v>210</v>
      </c>
      <c r="C214" s="10" t="s">
        <v>607</v>
      </c>
    </row>
    <row r="215" spans="1:3" ht="13">
      <c r="A215" s="10" t="s">
        <v>606</v>
      </c>
      <c r="B215" s="10">
        <v>210</v>
      </c>
      <c r="C215" s="10" t="s">
        <v>607</v>
      </c>
    </row>
    <row r="216" spans="1:3" ht="13">
      <c r="A216" s="10" t="s">
        <v>609</v>
      </c>
      <c r="B216" s="11">
        <v>211</v>
      </c>
      <c r="C216" s="10" t="s">
        <v>610</v>
      </c>
    </row>
    <row r="217" spans="1:3" ht="13">
      <c r="A217" s="10" t="s">
        <v>612</v>
      </c>
      <c r="B217" s="11">
        <v>212</v>
      </c>
      <c r="C217" s="10" t="s">
        <v>613</v>
      </c>
    </row>
    <row r="218" spans="1:3" ht="13">
      <c r="A218" s="10" t="s">
        <v>615</v>
      </c>
      <c r="B218" s="31">
        <v>213</v>
      </c>
      <c r="C218" s="30" t="s">
        <v>616</v>
      </c>
    </row>
    <row r="219" spans="1:3" ht="13">
      <c r="A219" s="10" t="s">
        <v>618</v>
      </c>
      <c r="B219" s="31">
        <v>214</v>
      </c>
      <c r="C219" s="30" t="s">
        <v>619</v>
      </c>
    </row>
    <row r="220" spans="1:3" ht="13">
      <c r="A220" s="10" t="s">
        <v>623</v>
      </c>
      <c r="B220" s="11">
        <v>215</v>
      </c>
      <c r="C220" s="10" t="s">
        <v>624</v>
      </c>
    </row>
    <row r="221" spans="1:3" ht="13">
      <c r="A221" s="10" t="s">
        <v>627</v>
      </c>
      <c r="B221" s="11">
        <v>216</v>
      </c>
      <c r="C221" s="10" t="s">
        <v>628</v>
      </c>
    </row>
    <row r="222" spans="1:3" ht="13">
      <c r="A222" s="10" t="s">
        <v>630</v>
      </c>
      <c r="B222" s="11">
        <v>217</v>
      </c>
      <c r="C222" s="10" t="s">
        <v>631</v>
      </c>
    </row>
    <row r="223" spans="1:3" ht="13">
      <c r="A223" s="10" t="s">
        <v>634</v>
      </c>
      <c r="B223" s="11">
        <v>218</v>
      </c>
      <c r="C223" s="10" t="s">
        <v>635</v>
      </c>
    </row>
    <row r="224" spans="1:3" ht="13">
      <c r="A224" s="10" t="s">
        <v>637</v>
      </c>
      <c r="B224" s="11">
        <v>219</v>
      </c>
      <c r="C224" s="10" t="s">
        <v>638</v>
      </c>
    </row>
    <row r="225" spans="1:3" ht="13">
      <c r="A225" s="10" t="s">
        <v>640</v>
      </c>
      <c r="B225" s="11">
        <v>220</v>
      </c>
      <c r="C225" s="10" t="s">
        <v>641</v>
      </c>
    </row>
    <row r="226" spans="1:3" ht="13">
      <c r="A226" s="10" t="s">
        <v>643</v>
      </c>
      <c r="B226" s="11">
        <v>221</v>
      </c>
      <c r="C226" s="10" t="s">
        <v>644</v>
      </c>
    </row>
    <row r="227" spans="1:3" ht="13">
      <c r="A227" s="10" t="s">
        <v>646</v>
      </c>
      <c r="B227" s="11">
        <v>222</v>
      </c>
      <c r="C227" s="10" t="s">
        <v>647</v>
      </c>
    </row>
    <row r="228" spans="1:3" ht="13">
      <c r="A228" s="10" t="s">
        <v>649</v>
      </c>
      <c r="B228" s="11">
        <v>223</v>
      </c>
      <c r="C228" s="10" t="s">
        <v>650</v>
      </c>
    </row>
    <row r="229" spans="1:3" ht="13">
      <c r="A229" s="10" t="s">
        <v>652</v>
      </c>
      <c r="B229" s="11">
        <v>224</v>
      </c>
      <c r="C229" s="10" t="s">
        <v>653</v>
      </c>
    </row>
    <row r="230" spans="1:3" ht="13">
      <c r="A230" s="10" t="s">
        <v>655</v>
      </c>
      <c r="B230" s="11">
        <v>225</v>
      </c>
      <c r="C230" s="10" t="s">
        <v>656</v>
      </c>
    </row>
    <row r="231" spans="1:3" ht="13">
      <c r="A231" s="10" t="s">
        <v>657</v>
      </c>
      <c r="B231" s="11">
        <v>226</v>
      </c>
      <c r="C231" s="10" t="s">
        <v>658</v>
      </c>
    </row>
    <row r="232" spans="1:3" ht="13">
      <c r="A232" s="10" t="s">
        <v>659</v>
      </c>
      <c r="B232" s="11">
        <v>227</v>
      </c>
      <c r="C232" s="10" t="s">
        <v>660</v>
      </c>
    </row>
    <row r="233" spans="1:3" ht="13">
      <c r="A233" s="10" t="s">
        <v>662</v>
      </c>
      <c r="B233" s="11">
        <v>228</v>
      </c>
      <c r="C233" s="10" t="s">
        <v>663</v>
      </c>
    </row>
    <row r="234" spans="1:3" ht="13">
      <c r="A234" s="10" t="s">
        <v>665</v>
      </c>
      <c r="B234" s="11">
        <v>229</v>
      </c>
      <c r="C234" s="10" t="s">
        <v>666</v>
      </c>
    </row>
    <row r="235" spans="1:3" ht="13">
      <c r="A235" s="10" t="s">
        <v>667</v>
      </c>
      <c r="B235" s="11">
        <v>230</v>
      </c>
      <c r="C235" s="10" t="s">
        <v>668</v>
      </c>
    </row>
    <row r="236" spans="1:3" ht="13">
      <c r="A236" s="10" t="s">
        <v>670</v>
      </c>
      <c r="B236" s="11">
        <v>231</v>
      </c>
      <c r="C236" s="10" t="s">
        <v>671</v>
      </c>
    </row>
    <row r="237" spans="1:3" ht="13">
      <c r="A237" s="10" t="s">
        <v>673</v>
      </c>
      <c r="B237" s="11">
        <v>232</v>
      </c>
      <c r="C237" s="10" t="s">
        <v>674</v>
      </c>
    </row>
    <row r="238" spans="1:3" ht="13">
      <c r="A238" s="10" t="s">
        <v>676</v>
      </c>
      <c r="B238" s="11">
        <v>233</v>
      </c>
      <c r="C238" s="10" t="s">
        <v>677</v>
      </c>
    </row>
    <row r="239" spans="1:3" ht="13">
      <c r="A239" s="10" t="s">
        <v>679</v>
      </c>
      <c r="B239" s="11">
        <v>234</v>
      </c>
      <c r="C239" s="10" t="s">
        <v>680</v>
      </c>
    </row>
    <row r="240" spans="1:3" ht="13">
      <c r="A240" s="10" t="s">
        <v>682</v>
      </c>
      <c r="B240" s="11">
        <v>235</v>
      </c>
      <c r="C240" s="10" t="s">
        <v>683</v>
      </c>
    </row>
    <row r="241" spans="1:3" ht="13">
      <c r="A241" s="10" t="s">
        <v>685</v>
      </c>
      <c r="B241" s="10">
        <v>236</v>
      </c>
      <c r="C241" s="10" t="s">
        <v>686</v>
      </c>
    </row>
    <row r="242" spans="1:3" ht="13">
      <c r="A242" s="10" t="s">
        <v>620</v>
      </c>
      <c r="B242" s="11">
        <v>237</v>
      </c>
      <c r="C242" s="10" t="s">
        <v>621</v>
      </c>
    </row>
    <row r="243" spans="1:3" ht="13">
      <c r="A243" s="10" t="s">
        <v>688</v>
      </c>
      <c r="B243" s="11">
        <v>238</v>
      </c>
      <c r="C243" s="10" t="s">
        <v>689</v>
      </c>
    </row>
    <row r="244" spans="1:3" ht="13">
      <c r="A244" s="10" t="s">
        <v>691</v>
      </c>
      <c r="B244" s="11">
        <v>239</v>
      </c>
      <c r="C244" s="10" t="s">
        <v>692</v>
      </c>
    </row>
    <row r="245" spans="1:3" ht="13">
      <c r="A245" s="10" t="s">
        <v>694</v>
      </c>
      <c r="B245" s="11">
        <v>240</v>
      </c>
      <c r="C245" s="10" t="s">
        <v>695</v>
      </c>
    </row>
    <row r="246" spans="1:3" ht="13">
      <c r="A246" s="10" t="s">
        <v>697</v>
      </c>
      <c r="B246" s="11">
        <v>241</v>
      </c>
      <c r="C246" s="10" t="s">
        <v>698</v>
      </c>
    </row>
    <row r="247" spans="1:3" ht="13">
      <c r="A247" s="10" t="s">
        <v>699</v>
      </c>
      <c r="B247" s="11">
        <v>242</v>
      </c>
      <c r="C247" s="10" t="s">
        <v>700</v>
      </c>
    </row>
    <row r="248" spans="1:3" ht="13">
      <c r="A248" s="10" t="s">
        <v>701</v>
      </c>
      <c r="B248" s="11">
        <v>243</v>
      </c>
      <c r="C248" s="10" t="s">
        <v>702</v>
      </c>
    </row>
    <row r="249" spans="1:3" ht="13">
      <c r="A249" s="10" t="s">
        <v>703</v>
      </c>
      <c r="B249" s="11">
        <v>244</v>
      </c>
      <c r="C249" s="10" t="s">
        <v>704</v>
      </c>
    </row>
    <row r="250" spans="1:3" ht="13">
      <c r="A250" s="10" t="s">
        <v>705</v>
      </c>
      <c r="B250" s="11">
        <v>245</v>
      </c>
      <c r="C250" s="10" t="s">
        <v>706</v>
      </c>
    </row>
    <row r="251" spans="1:3" ht="13">
      <c r="A251" s="10" t="s">
        <v>707</v>
      </c>
      <c r="B251" s="11">
        <v>246</v>
      </c>
      <c r="C251" s="10" t="s">
        <v>708</v>
      </c>
    </row>
    <row r="252" spans="1:3" ht="13">
      <c r="A252" s="10" t="s">
        <v>709</v>
      </c>
      <c r="B252" s="11">
        <v>247</v>
      </c>
      <c r="C252" s="10" t="s">
        <v>710</v>
      </c>
    </row>
    <row r="253" spans="1:3" ht="13">
      <c r="A253" s="10" t="s">
        <v>711</v>
      </c>
      <c r="B253" s="11">
        <v>248</v>
      </c>
      <c r="C253" s="10" t="s">
        <v>712</v>
      </c>
    </row>
    <row r="254" spans="1:3" ht="13">
      <c r="A254" s="10" t="s">
        <v>713</v>
      </c>
      <c r="B254" s="11">
        <v>249</v>
      </c>
      <c r="C254" s="10" t="s">
        <v>714</v>
      </c>
    </row>
    <row r="255" spans="1:3" ht="13">
      <c r="A255" s="10" t="s">
        <v>715</v>
      </c>
      <c r="B255" s="11">
        <v>250</v>
      </c>
      <c r="C255" s="10" t="s">
        <v>716</v>
      </c>
    </row>
    <row r="256" spans="1:3" ht="13">
      <c r="A256" s="10" t="s">
        <v>717</v>
      </c>
      <c r="B256" s="11">
        <v>251</v>
      </c>
      <c r="C256" s="10" t="s">
        <v>718</v>
      </c>
    </row>
    <row r="257" spans="1:3" ht="13">
      <c r="A257" s="10" t="s">
        <v>719</v>
      </c>
      <c r="B257" s="11">
        <v>252</v>
      </c>
      <c r="C257" s="10" t="s">
        <v>720</v>
      </c>
    </row>
    <row r="258" spans="1:3" ht="26">
      <c r="A258" s="10" t="s">
        <v>721</v>
      </c>
      <c r="B258" s="11">
        <v>253</v>
      </c>
      <c r="C258" s="10" t="s">
        <v>722</v>
      </c>
    </row>
    <row r="259" spans="1:3" ht="13">
      <c r="A259" s="10" t="s">
        <v>723</v>
      </c>
      <c r="B259" s="11">
        <v>254</v>
      </c>
      <c r="C259" s="10" t="s">
        <v>724</v>
      </c>
    </row>
    <row r="260" spans="1:3" ht="13">
      <c r="A260" s="10" t="s">
        <v>725</v>
      </c>
      <c r="B260" s="11">
        <v>255</v>
      </c>
      <c r="C260" s="10" t="s">
        <v>726</v>
      </c>
    </row>
    <row r="261" spans="1:3" ht="13">
      <c r="A261" s="10" t="s">
        <v>728</v>
      </c>
      <c r="B261" s="11">
        <v>256</v>
      </c>
      <c r="C261" s="10" t="s">
        <v>729</v>
      </c>
    </row>
    <row r="262" spans="1:3" ht="13">
      <c r="A262" s="10" t="s">
        <v>731</v>
      </c>
      <c r="B262" s="11">
        <v>257</v>
      </c>
      <c r="C262" s="10" t="s">
        <v>732</v>
      </c>
    </row>
    <row r="263" spans="1:3" ht="13">
      <c r="A263" s="10" t="s">
        <v>734</v>
      </c>
      <c r="B263" s="11">
        <v>258</v>
      </c>
      <c r="C263" s="10" t="s">
        <v>735</v>
      </c>
    </row>
    <row r="264" spans="1:3" ht="13">
      <c r="A264" s="10" t="s">
        <v>737</v>
      </c>
      <c r="B264" s="11">
        <v>259</v>
      </c>
      <c r="C264" s="10" t="s">
        <v>738</v>
      </c>
    </row>
    <row r="265" spans="1:3" ht="13">
      <c r="A265" s="10" t="s">
        <v>740</v>
      </c>
      <c r="B265" s="11">
        <v>260</v>
      </c>
      <c r="C265" s="10" t="s">
        <v>741</v>
      </c>
    </row>
    <row r="266" spans="1:3" ht="13">
      <c r="A266" s="10" t="s">
        <v>742</v>
      </c>
      <c r="B266" s="11">
        <v>261</v>
      </c>
      <c r="C266" s="10" t="s">
        <v>743</v>
      </c>
    </row>
    <row r="267" spans="1:3" ht="13">
      <c r="A267" s="10" t="s">
        <v>744</v>
      </c>
      <c r="B267" s="11">
        <v>262</v>
      </c>
      <c r="C267" s="10" t="s">
        <v>745</v>
      </c>
    </row>
    <row r="268" spans="1:3" ht="13">
      <c r="A268" s="10" t="s">
        <v>747</v>
      </c>
      <c r="B268" s="11">
        <v>263</v>
      </c>
      <c r="C268" s="10" t="s">
        <v>748</v>
      </c>
    </row>
    <row r="269" spans="1:3" ht="13">
      <c r="A269" s="10" t="s">
        <v>750</v>
      </c>
      <c r="B269" s="11">
        <v>264</v>
      </c>
      <c r="C269" s="10" t="s">
        <v>751</v>
      </c>
    </row>
    <row r="270" spans="1:3" ht="13">
      <c r="A270" s="10" t="s">
        <v>753</v>
      </c>
      <c r="B270" s="11">
        <v>265</v>
      </c>
      <c r="C270" s="10" t="s">
        <v>754</v>
      </c>
    </row>
    <row r="271" spans="1:3" ht="13">
      <c r="A271" s="10" t="s">
        <v>756</v>
      </c>
      <c r="B271" s="11">
        <v>266</v>
      </c>
      <c r="C271" s="10" t="s">
        <v>757</v>
      </c>
    </row>
    <row r="272" spans="1:3" ht="13">
      <c r="A272" s="30" t="s">
        <v>760</v>
      </c>
      <c r="B272" s="31">
        <v>267</v>
      </c>
      <c r="C272" s="30" t="s">
        <v>761</v>
      </c>
    </row>
    <row r="273" spans="1:3" ht="13">
      <c r="A273" s="10" t="s">
        <v>763</v>
      </c>
      <c r="B273" s="11">
        <v>270</v>
      </c>
      <c r="C273" s="10" t="s">
        <v>764</v>
      </c>
    </row>
    <row r="274" spans="1:3" ht="13">
      <c r="A274" s="10" t="s">
        <v>766</v>
      </c>
      <c r="B274" s="11">
        <v>271</v>
      </c>
      <c r="C274" s="10" t="s">
        <v>767</v>
      </c>
    </row>
    <row r="275" spans="1:3" ht="13">
      <c r="A275" s="10" t="s">
        <v>769</v>
      </c>
      <c r="B275" s="11">
        <v>272</v>
      </c>
      <c r="C275" s="10" t="s">
        <v>770</v>
      </c>
    </row>
    <row r="276" spans="1:3" ht="13">
      <c r="A276" s="10" t="s">
        <v>772</v>
      </c>
      <c r="B276" s="11">
        <v>273</v>
      </c>
      <c r="C276" s="10" t="s">
        <v>773</v>
      </c>
    </row>
    <row r="277" spans="1:3" ht="13">
      <c r="A277" s="10" t="s">
        <v>775</v>
      </c>
      <c r="B277" s="11">
        <v>274</v>
      </c>
      <c r="C277" s="10" t="s">
        <v>776</v>
      </c>
    </row>
    <row r="278" spans="1:3" ht="13">
      <c r="A278" s="10" t="s">
        <v>778</v>
      </c>
      <c r="B278" s="11">
        <v>275</v>
      </c>
      <c r="C278" s="10" t="s">
        <v>779</v>
      </c>
    </row>
    <row r="279" spans="1:3" ht="13">
      <c r="A279" s="10" t="s">
        <v>781</v>
      </c>
      <c r="B279" s="11">
        <v>276</v>
      </c>
      <c r="C279" s="10" t="s">
        <v>782</v>
      </c>
    </row>
    <row r="280" spans="1:3" ht="13">
      <c r="A280" s="10" t="s">
        <v>784</v>
      </c>
      <c r="B280" s="11">
        <v>277</v>
      </c>
      <c r="C280" s="10" t="s">
        <v>785</v>
      </c>
    </row>
    <row r="281" spans="1:3" ht="13">
      <c r="A281" s="10" t="s">
        <v>787</v>
      </c>
      <c r="B281" s="11">
        <v>278</v>
      </c>
      <c r="C281" s="10" t="s">
        <v>788</v>
      </c>
    </row>
    <row r="282" spans="1:3" ht="13">
      <c r="A282" s="10" t="s">
        <v>790</v>
      </c>
      <c r="B282" s="11">
        <v>279</v>
      </c>
      <c r="C282" s="10" t="s">
        <v>791</v>
      </c>
    </row>
    <row r="283" spans="1:3" ht="13">
      <c r="A283" s="10" t="s">
        <v>793</v>
      </c>
      <c r="B283" s="11">
        <v>280</v>
      </c>
      <c r="C283" s="10" t="s">
        <v>794</v>
      </c>
    </row>
    <row r="284" spans="1:3" ht="13">
      <c r="A284" s="10" t="s">
        <v>796</v>
      </c>
      <c r="B284" s="11">
        <v>281</v>
      </c>
      <c r="C284" s="10" t="s">
        <v>797</v>
      </c>
    </row>
    <row r="285" spans="1:3" ht="13">
      <c r="A285" s="10" t="s">
        <v>799</v>
      </c>
      <c r="B285" s="11">
        <v>282</v>
      </c>
      <c r="C285" s="10" t="s">
        <v>800</v>
      </c>
    </row>
    <row r="286" spans="1:3" ht="13">
      <c r="A286" s="10" t="s">
        <v>802</v>
      </c>
      <c r="B286" s="11">
        <v>283</v>
      </c>
      <c r="C286" s="10" t="s">
        <v>803</v>
      </c>
    </row>
    <row r="287" spans="1:3" ht="13">
      <c r="A287" s="10" t="s">
        <v>805</v>
      </c>
      <c r="B287" s="11">
        <v>284</v>
      </c>
      <c r="C287" s="10" t="s">
        <v>806</v>
      </c>
    </row>
    <row r="288" spans="1:3" ht="13">
      <c r="A288" s="10" t="s">
        <v>808</v>
      </c>
      <c r="B288" s="11">
        <v>285</v>
      </c>
      <c r="C288" s="10" t="s">
        <v>809</v>
      </c>
    </row>
    <row r="289" spans="1:3" ht="13">
      <c r="A289" s="10" t="s">
        <v>811</v>
      </c>
      <c r="B289" s="11">
        <v>286</v>
      </c>
      <c r="C289" s="10" t="s">
        <v>812</v>
      </c>
    </row>
    <row r="290" spans="1:3" ht="13">
      <c r="A290" s="10" t="s">
        <v>814</v>
      </c>
      <c r="B290" s="11">
        <v>287</v>
      </c>
      <c r="C290" s="10" t="s">
        <v>815</v>
      </c>
    </row>
    <row r="291" spans="1:3" ht="13">
      <c r="A291" s="10" t="s">
        <v>817</v>
      </c>
      <c r="B291" s="11">
        <v>288</v>
      </c>
      <c r="C291" s="10" t="s">
        <v>818</v>
      </c>
    </row>
    <row r="292" spans="1:3" ht="13">
      <c r="A292" s="10" t="s">
        <v>820</v>
      </c>
      <c r="B292" s="11">
        <v>289</v>
      </c>
      <c r="C292" s="10" t="s">
        <v>821</v>
      </c>
    </row>
    <row r="293" spans="1:3" ht="13">
      <c r="A293" s="10" t="s">
        <v>823</v>
      </c>
      <c r="B293" s="11">
        <v>290</v>
      </c>
      <c r="C293" s="10" t="s">
        <v>824</v>
      </c>
    </row>
    <row r="294" spans="1:3" ht="13">
      <c r="A294" s="10" t="s">
        <v>826</v>
      </c>
      <c r="B294" s="11">
        <v>291</v>
      </c>
      <c r="C294" s="10" t="s">
        <v>827</v>
      </c>
    </row>
    <row r="295" spans="1:3" ht="13">
      <c r="A295" s="10" t="s">
        <v>829</v>
      </c>
      <c r="B295" s="11">
        <v>292</v>
      </c>
      <c r="C295" s="10" t="s">
        <v>830</v>
      </c>
    </row>
    <row r="296" spans="1:3" ht="13">
      <c r="A296" s="10" t="s">
        <v>832</v>
      </c>
      <c r="B296" s="11">
        <v>293</v>
      </c>
      <c r="C296" s="10" t="s">
        <v>833</v>
      </c>
    </row>
    <row r="297" spans="1:3" ht="13">
      <c r="A297" s="10" t="s">
        <v>835</v>
      </c>
      <c r="B297" s="11">
        <v>294</v>
      </c>
      <c r="C297" s="10" t="s">
        <v>836</v>
      </c>
    </row>
    <row r="298" spans="1:3" ht="13">
      <c r="A298" s="10" t="s">
        <v>838</v>
      </c>
      <c r="B298" s="11">
        <v>295</v>
      </c>
      <c r="C298" s="10" t="s">
        <v>839</v>
      </c>
    </row>
    <row r="299" spans="1:3" ht="13">
      <c r="A299" s="10" t="s">
        <v>841</v>
      </c>
      <c r="B299" s="11">
        <v>296</v>
      </c>
      <c r="C299" s="10" t="s">
        <v>842</v>
      </c>
    </row>
    <row r="300" spans="1:3" ht="13">
      <c r="A300" s="10" t="s">
        <v>844</v>
      </c>
      <c r="B300" s="11">
        <v>297</v>
      </c>
      <c r="C300" s="10" t="s">
        <v>845</v>
      </c>
    </row>
    <row r="301" spans="1:3" ht="13">
      <c r="A301" s="10" t="s">
        <v>847</v>
      </c>
      <c r="B301" s="11">
        <v>298</v>
      </c>
      <c r="C301" s="10" t="s">
        <v>848</v>
      </c>
    </row>
    <row r="302" spans="1:3" ht="13">
      <c r="A302" s="10" t="s">
        <v>850</v>
      </c>
      <c r="B302" s="11">
        <v>299</v>
      </c>
      <c r="C302" s="10" t="s">
        <v>851</v>
      </c>
    </row>
    <row r="303" spans="1:3" ht="13">
      <c r="A303" s="10" t="s">
        <v>853</v>
      </c>
      <c r="B303" s="11">
        <v>300</v>
      </c>
      <c r="C303" s="10" t="s">
        <v>854</v>
      </c>
    </row>
    <row r="304" spans="1:3" ht="13">
      <c r="A304" s="10" t="s">
        <v>856</v>
      </c>
      <c r="B304" s="11">
        <v>301</v>
      </c>
      <c r="C304" s="10" t="s">
        <v>857</v>
      </c>
    </row>
    <row r="305" spans="1:3" ht="13">
      <c r="A305" s="10" t="s">
        <v>859</v>
      </c>
      <c r="B305" s="11">
        <v>302</v>
      </c>
      <c r="C305" s="10" t="s">
        <v>860</v>
      </c>
    </row>
    <row r="306" spans="1:3" ht="13">
      <c r="A306" s="10" t="s">
        <v>861</v>
      </c>
      <c r="B306" s="11">
        <v>303</v>
      </c>
      <c r="C306" s="10" t="s">
        <v>862</v>
      </c>
    </row>
    <row r="307" spans="1:3" ht="13">
      <c r="A307" s="10" t="s">
        <v>863</v>
      </c>
      <c r="B307" s="11">
        <v>304</v>
      </c>
      <c r="C307" s="10" t="s">
        <v>864</v>
      </c>
    </row>
    <row r="308" spans="1:3" ht="13">
      <c r="A308" s="10" t="s">
        <v>865</v>
      </c>
      <c r="B308" s="11">
        <v>305</v>
      </c>
      <c r="C308" s="10" t="s">
        <v>866</v>
      </c>
    </row>
    <row r="309" spans="1:3" ht="13">
      <c r="A309" s="10" t="s">
        <v>867</v>
      </c>
      <c r="B309" s="11">
        <v>306</v>
      </c>
      <c r="C309" s="10" t="s">
        <v>868</v>
      </c>
    </row>
    <row r="310" spans="1:3" ht="13">
      <c r="A310" s="10" t="s">
        <v>869</v>
      </c>
      <c r="B310" s="11">
        <v>307</v>
      </c>
      <c r="C310" s="10" t="s">
        <v>870</v>
      </c>
    </row>
    <row r="311" spans="1:3" ht="13">
      <c r="A311" s="10" t="s">
        <v>871</v>
      </c>
      <c r="B311" s="11">
        <v>308</v>
      </c>
      <c r="C311" s="10" t="s">
        <v>872</v>
      </c>
    </row>
    <row r="312" spans="1:3" ht="13">
      <c r="A312" s="10" t="s">
        <v>874</v>
      </c>
      <c r="B312" s="11">
        <v>309</v>
      </c>
      <c r="C312" s="10" t="s">
        <v>875</v>
      </c>
    </row>
    <row r="313" spans="1:3" ht="13">
      <c r="A313" s="10" t="s">
        <v>877</v>
      </c>
      <c r="B313" s="11">
        <v>310</v>
      </c>
      <c r="C313" s="10" t="s">
        <v>878</v>
      </c>
    </row>
    <row r="314" spans="1:3" ht="13">
      <c r="A314" s="10" t="s">
        <v>880</v>
      </c>
      <c r="B314" s="11">
        <v>311</v>
      </c>
      <c r="C314" s="10" t="s">
        <v>881</v>
      </c>
    </row>
    <row r="315" spans="1:3" ht="13">
      <c r="A315" s="10" t="s">
        <v>883</v>
      </c>
      <c r="B315" s="11">
        <v>312</v>
      </c>
      <c r="C315" s="10" t="s">
        <v>884</v>
      </c>
    </row>
    <row r="316" spans="1:3" ht="13">
      <c r="A316" s="10" t="s">
        <v>886</v>
      </c>
      <c r="B316" s="11">
        <v>313</v>
      </c>
      <c r="C316" s="10" t="s">
        <v>887</v>
      </c>
    </row>
    <row r="317" spans="1:3" ht="13">
      <c r="A317" s="10" t="s">
        <v>889</v>
      </c>
      <c r="B317" s="11">
        <v>314</v>
      </c>
      <c r="C317" s="10" t="s">
        <v>890</v>
      </c>
    </row>
    <row r="318" spans="1:3" ht="13">
      <c r="A318" s="10" t="s">
        <v>892</v>
      </c>
      <c r="B318" s="11">
        <v>315</v>
      </c>
      <c r="C318" s="10" t="s">
        <v>893</v>
      </c>
    </row>
    <row r="319" spans="1:3" ht="13">
      <c r="A319" s="10" t="s">
        <v>895</v>
      </c>
      <c r="B319" s="11">
        <v>316</v>
      </c>
      <c r="C319" s="10" t="s">
        <v>896</v>
      </c>
    </row>
    <row r="320" spans="1:3" ht="13">
      <c r="A320" s="10" t="s">
        <v>898</v>
      </c>
      <c r="B320" s="11">
        <v>317</v>
      </c>
      <c r="C320" s="10" t="s">
        <v>899</v>
      </c>
    </row>
    <row r="321" spans="1:3" ht="13">
      <c r="A321" s="10" t="s">
        <v>901</v>
      </c>
      <c r="B321" s="11">
        <v>318</v>
      </c>
      <c r="C321" s="10" t="s">
        <v>902</v>
      </c>
    </row>
    <row r="322" spans="1:3" ht="13">
      <c r="A322" s="10" t="s">
        <v>904</v>
      </c>
      <c r="B322" s="11">
        <v>319</v>
      </c>
      <c r="C322" s="10" t="s">
        <v>905</v>
      </c>
    </row>
    <row r="323" spans="1:3" ht="13">
      <c r="A323" s="10" t="s">
        <v>907</v>
      </c>
      <c r="B323" s="11">
        <v>320</v>
      </c>
      <c r="C323" s="10" t="s">
        <v>908</v>
      </c>
    </row>
    <row r="324" spans="1:3" ht="13">
      <c r="A324" s="10" t="s">
        <v>910</v>
      </c>
      <c r="B324" s="11">
        <v>321</v>
      </c>
      <c r="C324" s="10" t="s">
        <v>911</v>
      </c>
    </row>
    <row r="325" spans="1:3" ht="13">
      <c r="A325" s="10" t="s">
        <v>913</v>
      </c>
      <c r="B325" s="11">
        <v>322</v>
      </c>
      <c r="C325" s="10" t="s">
        <v>914</v>
      </c>
    </row>
    <row r="326" spans="1:3" ht="13">
      <c r="A326" s="10" t="s">
        <v>916</v>
      </c>
      <c r="B326" s="11">
        <v>323</v>
      </c>
      <c r="C326" s="10" t="s">
        <v>917</v>
      </c>
    </row>
    <row r="327" spans="1:3" ht="26">
      <c r="A327" s="10" t="s">
        <v>919</v>
      </c>
      <c r="B327" s="10">
        <v>324</v>
      </c>
      <c r="C327" s="10" t="s">
        <v>920</v>
      </c>
    </row>
    <row r="328" spans="1:3" ht="13">
      <c r="A328" s="10" t="s">
        <v>922</v>
      </c>
      <c r="B328" s="10">
        <v>325</v>
      </c>
      <c r="C328" s="10" t="s">
        <v>923</v>
      </c>
    </row>
    <row r="329" spans="1:3" ht="13">
      <c r="A329" s="10" t="s">
        <v>924</v>
      </c>
      <c r="B329" s="10">
        <v>326</v>
      </c>
      <c r="C329" s="10" t="s">
        <v>925</v>
      </c>
    </row>
    <row r="330" spans="1:3" ht="13">
      <c r="A330" s="10" t="s">
        <v>926</v>
      </c>
      <c r="B330" s="10">
        <v>327</v>
      </c>
      <c r="C330" s="10" t="s">
        <v>927</v>
      </c>
    </row>
    <row r="331" spans="1:3" ht="13">
      <c r="A331" s="10" t="s">
        <v>928</v>
      </c>
      <c r="B331" s="10">
        <v>328</v>
      </c>
      <c r="C331" s="10" t="s">
        <v>929</v>
      </c>
    </row>
    <row r="332" spans="1:3" ht="13">
      <c r="A332" s="10" t="s">
        <v>930</v>
      </c>
      <c r="B332" s="10">
        <v>329</v>
      </c>
      <c r="C332" s="10" t="s">
        <v>931</v>
      </c>
    </row>
    <row r="333" spans="1:3" ht="13">
      <c r="A333" s="10" t="s">
        <v>932</v>
      </c>
      <c r="B333" s="10">
        <v>330</v>
      </c>
      <c r="C333" s="10" t="s">
        <v>933</v>
      </c>
    </row>
    <row r="334" spans="1:3" ht="13">
      <c r="A334" s="10" t="s">
        <v>941</v>
      </c>
      <c r="B334" s="11">
        <v>331</v>
      </c>
      <c r="C334" s="10" t="s">
        <v>942</v>
      </c>
    </row>
    <row r="335" spans="1:3" ht="13">
      <c r="A335" s="10" t="s">
        <v>944</v>
      </c>
      <c r="B335" s="11">
        <v>332</v>
      </c>
      <c r="C335" s="10" t="s">
        <v>945</v>
      </c>
    </row>
    <row r="336" spans="1:3" ht="13">
      <c r="A336" s="10" t="s">
        <v>947</v>
      </c>
      <c r="B336" s="11">
        <v>333</v>
      </c>
      <c r="C336" s="10" t="s">
        <v>948</v>
      </c>
    </row>
    <row r="337" spans="1:3" ht="13">
      <c r="A337" s="10" t="s">
        <v>949</v>
      </c>
      <c r="B337" s="11">
        <v>334</v>
      </c>
      <c r="C337" s="10" t="s">
        <v>950</v>
      </c>
    </row>
    <row r="338" spans="1:3" ht="13">
      <c r="A338" s="10" t="s">
        <v>951</v>
      </c>
      <c r="B338" s="11">
        <v>335</v>
      </c>
      <c r="C338" s="10" t="s">
        <v>952</v>
      </c>
    </row>
    <row r="339" spans="1:3" ht="13">
      <c r="A339" s="10" t="s">
        <v>953</v>
      </c>
      <c r="B339" s="11">
        <v>336</v>
      </c>
      <c r="C339" s="10" t="s">
        <v>954</v>
      </c>
    </row>
    <row r="340" spans="1:3" ht="13">
      <c r="A340" s="10" t="s">
        <v>955</v>
      </c>
      <c r="B340" s="11">
        <v>337</v>
      </c>
      <c r="C340" s="10" t="s">
        <v>956</v>
      </c>
    </row>
    <row r="341" spans="1:3" ht="13">
      <c r="A341" s="10" t="s">
        <v>957</v>
      </c>
      <c r="B341" s="11">
        <v>338</v>
      </c>
      <c r="C341" s="10" t="s">
        <v>958</v>
      </c>
    </row>
    <row r="342" spans="1:3" ht="13">
      <c r="A342" s="10" t="s">
        <v>959</v>
      </c>
      <c r="B342" s="11">
        <v>339</v>
      </c>
      <c r="C342" s="10" t="s">
        <v>960</v>
      </c>
    </row>
    <row r="343" spans="1:3" ht="13">
      <c r="A343" s="10" t="s">
        <v>961</v>
      </c>
      <c r="B343" s="11">
        <v>340</v>
      </c>
      <c r="C343" s="10" t="s">
        <v>962</v>
      </c>
    </row>
    <row r="344" spans="1:3" ht="26">
      <c r="A344" s="10" t="s">
        <v>963</v>
      </c>
      <c r="B344" s="11">
        <v>341</v>
      </c>
      <c r="C344" s="10" t="s">
        <v>964</v>
      </c>
    </row>
    <row r="345" spans="1:3" ht="13">
      <c r="A345" s="10" t="s">
        <v>965</v>
      </c>
      <c r="B345" s="11">
        <v>342</v>
      </c>
      <c r="C345" s="10" t="s">
        <v>966</v>
      </c>
    </row>
    <row r="346" spans="1:3" ht="26">
      <c r="A346" s="10" t="s">
        <v>967</v>
      </c>
      <c r="B346" s="11">
        <v>343</v>
      </c>
      <c r="C346" s="10" t="s">
        <v>968</v>
      </c>
    </row>
    <row r="347" spans="1:3" ht="26">
      <c r="A347" s="10" t="s">
        <v>969</v>
      </c>
      <c r="B347" s="11">
        <v>344</v>
      </c>
      <c r="C347" s="10" t="s">
        <v>970</v>
      </c>
    </row>
    <row r="348" spans="1:3" ht="13">
      <c r="A348" s="10" t="s">
        <v>971</v>
      </c>
      <c r="B348" s="11">
        <v>345</v>
      </c>
      <c r="C348" s="10" t="s">
        <v>972</v>
      </c>
    </row>
    <row r="349" spans="1:3" ht="13">
      <c r="A349" s="10" t="s">
        <v>973</v>
      </c>
      <c r="B349" s="11">
        <v>346</v>
      </c>
      <c r="C349" s="10" t="s">
        <v>974</v>
      </c>
    </row>
    <row r="350" spans="1:3" ht="13">
      <c r="A350" s="10" t="s">
        <v>977</v>
      </c>
      <c r="B350" s="11">
        <v>347</v>
      </c>
      <c r="C350" s="10" t="s">
        <v>978</v>
      </c>
    </row>
    <row r="351" spans="1:3" ht="13">
      <c r="A351" s="10" t="s">
        <v>980</v>
      </c>
      <c r="B351" s="11">
        <v>348</v>
      </c>
      <c r="C351" s="10" t="s">
        <v>981</v>
      </c>
    </row>
    <row r="352" spans="1:3" ht="13">
      <c r="A352" s="10" t="s">
        <v>983</v>
      </c>
      <c r="B352" s="10">
        <v>349</v>
      </c>
      <c r="C352" s="10" t="s">
        <v>984</v>
      </c>
    </row>
    <row r="353" spans="1:3" ht="13">
      <c r="A353" s="10" t="s">
        <v>986</v>
      </c>
      <c r="B353" s="11">
        <v>350</v>
      </c>
      <c r="C353" s="10" t="s">
        <v>987</v>
      </c>
    </row>
    <row r="354" spans="1:3" ht="13">
      <c r="A354" s="10" t="s">
        <v>990</v>
      </c>
      <c r="B354" s="11">
        <v>351</v>
      </c>
      <c r="C354" s="10" t="s">
        <v>991</v>
      </c>
    </row>
    <row r="355" spans="1:3" ht="13">
      <c r="A355" s="10" t="s">
        <v>995</v>
      </c>
      <c r="B355" s="11">
        <v>352</v>
      </c>
      <c r="C355" s="10" t="s">
        <v>996</v>
      </c>
    </row>
    <row r="356" spans="1:3" ht="13">
      <c r="A356" s="10" t="s">
        <v>998</v>
      </c>
      <c r="B356" s="11">
        <v>353</v>
      </c>
      <c r="C356" s="10" t="s">
        <v>999</v>
      </c>
    </row>
    <row r="357" spans="1:3" ht="13">
      <c r="A357" s="10" t="s">
        <v>1000</v>
      </c>
      <c r="B357" s="11">
        <v>354</v>
      </c>
      <c r="C357" s="10" t="s">
        <v>1001</v>
      </c>
    </row>
    <row r="358" spans="1:3" ht="13">
      <c r="A358" s="10" t="s">
        <v>1002</v>
      </c>
      <c r="B358" s="11">
        <v>355</v>
      </c>
      <c r="C358" s="10" t="s">
        <v>1003</v>
      </c>
    </row>
    <row r="359" spans="1:3" ht="13">
      <c r="A359" s="10" t="s">
        <v>1004</v>
      </c>
      <c r="B359" s="11">
        <v>356</v>
      </c>
      <c r="C359" s="10" t="s">
        <v>1005</v>
      </c>
    </row>
    <row r="360" spans="1:3" ht="13">
      <c r="A360" s="10" t="s">
        <v>1006</v>
      </c>
      <c r="B360" s="11">
        <v>357</v>
      </c>
      <c r="C360" s="10" t="s">
        <v>1007</v>
      </c>
    </row>
    <row r="361" spans="1:3" ht="13">
      <c r="A361" s="10" t="s">
        <v>1008</v>
      </c>
      <c r="B361" s="11">
        <v>358</v>
      </c>
      <c r="C361" s="10" t="s">
        <v>1009</v>
      </c>
    </row>
    <row r="362" spans="1:3" ht="13">
      <c r="A362" s="10" t="s">
        <v>1010</v>
      </c>
      <c r="B362" s="11">
        <v>359</v>
      </c>
      <c r="C362" s="10" t="s">
        <v>1011</v>
      </c>
    </row>
    <row r="363" spans="1:3" ht="13">
      <c r="A363" s="10" t="s">
        <v>1012</v>
      </c>
      <c r="B363" s="11">
        <v>360</v>
      </c>
      <c r="C363" s="10" t="s">
        <v>1013</v>
      </c>
    </row>
    <row r="364" spans="1:3" ht="13">
      <c r="A364" s="10" t="s">
        <v>1014</v>
      </c>
      <c r="B364" s="11">
        <v>361</v>
      </c>
      <c r="C364" s="10" t="s">
        <v>1015</v>
      </c>
    </row>
    <row r="365" spans="1:3" ht="13">
      <c r="A365" s="10" t="s">
        <v>1016</v>
      </c>
      <c r="B365" s="11">
        <v>362</v>
      </c>
      <c r="C365" s="10" t="s">
        <v>1017</v>
      </c>
    </row>
    <row r="366" spans="1:3" ht="13">
      <c r="A366" s="10" t="s">
        <v>1018</v>
      </c>
      <c r="B366" s="11">
        <v>363</v>
      </c>
      <c r="C366" s="10" t="s">
        <v>1019</v>
      </c>
    </row>
    <row r="367" spans="1:3" ht="13">
      <c r="A367" s="10" t="s">
        <v>1020</v>
      </c>
      <c r="B367" s="11">
        <v>364</v>
      </c>
      <c r="C367" s="10" t="s">
        <v>1021</v>
      </c>
    </row>
    <row r="368" spans="1:3" ht="13">
      <c r="A368" s="10" t="s">
        <v>1022</v>
      </c>
      <c r="B368" s="11">
        <v>365</v>
      </c>
      <c r="C368" s="10" t="s">
        <v>1023</v>
      </c>
    </row>
    <row r="369" spans="1:3" ht="13">
      <c r="A369" s="10" t="s">
        <v>1025</v>
      </c>
      <c r="B369" s="11">
        <v>366</v>
      </c>
      <c r="C369" s="10" t="s">
        <v>1026</v>
      </c>
    </row>
    <row r="370" spans="1:3" ht="13">
      <c r="A370" s="10" t="s">
        <v>1027</v>
      </c>
      <c r="B370" s="11">
        <v>367</v>
      </c>
      <c r="C370" s="10" t="s">
        <v>1028</v>
      </c>
    </row>
    <row r="371" spans="1:3" ht="13">
      <c r="A371" s="10" t="s">
        <v>1029</v>
      </c>
      <c r="B371" s="11">
        <v>368</v>
      </c>
      <c r="C371" s="10" t="s">
        <v>1030</v>
      </c>
    </row>
    <row r="372" spans="1:3" ht="13">
      <c r="A372" s="10" t="s">
        <v>1031</v>
      </c>
      <c r="B372" s="11">
        <v>369</v>
      </c>
      <c r="C372" s="10" t="s">
        <v>1032</v>
      </c>
    </row>
    <row r="373" spans="1:3" ht="13">
      <c r="A373" s="10" t="s">
        <v>1033</v>
      </c>
      <c r="B373" s="11">
        <v>370</v>
      </c>
      <c r="C373" s="10" t="s">
        <v>1034</v>
      </c>
    </row>
    <row r="374" spans="1:3" ht="13">
      <c r="A374" s="10" t="s">
        <v>1035</v>
      </c>
      <c r="B374" s="11">
        <v>371</v>
      </c>
      <c r="C374" s="10" t="s">
        <v>1036</v>
      </c>
    </row>
    <row r="375" spans="1:3" ht="13">
      <c r="A375" s="10" t="s">
        <v>1037</v>
      </c>
      <c r="B375" s="11">
        <v>372</v>
      </c>
      <c r="C375" s="10" t="s">
        <v>1038</v>
      </c>
    </row>
    <row r="376" spans="1:3" ht="13">
      <c r="A376" s="10" t="s">
        <v>1039</v>
      </c>
      <c r="B376" s="10">
        <v>373</v>
      </c>
      <c r="C376" s="10" t="s">
        <v>1040</v>
      </c>
    </row>
    <row r="377" spans="1:3" ht="13">
      <c r="A377" s="10" t="s">
        <v>1041</v>
      </c>
      <c r="B377" s="11">
        <v>375</v>
      </c>
      <c r="C377" s="10" t="s">
        <v>1042</v>
      </c>
    </row>
    <row r="378" spans="1:3" ht="13">
      <c r="A378" s="10" t="s">
        <v>1043</v>
      </c>
      <c r="B378" s="11">
        <v>376</v>
      </c>
      <c r="C378" s="10" t="s">
        <v>1044</v>
      </c>
    </row>
    <row r="379" spans="1:3" ht="13">
      <c r="A379" s="10" t="s">
        <v>1045</v>
      </c>
      <c r="B379" s="11">
        <v>377</v>
      </c>
      <c r="C379" s="10" t="s">
        <v>1046</v>
      </c>
    </row>
    <row r="380" spans="1:3" ht="13">
      <c r="A380" s="10" t="s">
        <v>1047</v>
      </c>
      <c r="B380" s="11">
        <v>378</v>
      </c>
      <c r="C380" s="10" t="s">
        <v>1048</v>
      </c>
    </row>
    <row r="381" spans="1:3" ht="13">
      <c r="A381" s="10" t="s">
        <v>1049</v>
      </c>
      <c r="B381" s="11">
        <v>379</v>
      </c>
      <c r="C381" s="10" t="s">
        <v>1050</v>
      </c>
    </row>
    <row r="382" spans="1:3" ht="13">
      <c r="A382" s="10" t="s">
        <v>1051</v>
      </c>
      <c r="B382" s="11">
        <v>380</v>
      </c>
      <c r="C382" s="10" t="s">
        <v>1052</v>
      </c>
    </row>
    <row r="383" spans="1:3" ht="13">
      <c r="A383" s="10" t="s">
        <v>1053</v>
      </c>
      <c r="B383" s="11">
        <v>381</v>
      </c>
      <c r="C383" s="10" t="s">
        <v>1054</v>
      </c>
    </row>
    <row r="384" spans="1:3" ht="13">
      <c r="A384" s="10" t="s">
        <v>1055</v>
      </c>
      <c r="B384" s="11">
        <v>382</v>
      </c>
      <c r="C384" s="10" t="s">
        <v>1056</v>
      </c>
    </row>
    <row r="385" spans="1:3" ht="13">
      <c r="A385" s="10" t="s">
        <v>1057</v>
      </c>
      <c r="B385" s="11">
        <v>383</v>
      </c>
      <c r="C385" s="10" t="s">
        <v>1058</v>
      </c>
    </row>
    <row r="386" spans="1:3" ht="13">
      <c r="A386" s="10" t="s">
        <v>1059</v>
      </c>
      <c r="B386" s="11">
        <v>384</v>
      </c>
      <c r="C386" s="10" t="s">
        <v>1060</v>
      </c>
    </row>
    <row r="387" spans="1:3" ht="13">
      <c r="A387" s="10" t="s">
        <v>1061</v>
      </c>
      <c r="B387" s="11">
        <v>385</v>
      </c>
      <c r="C387" s="10" t="s">
        <v>1062</v>
      </c>
    </row>
    <row r="388" spans="1:3" ht="13">
      <c r="A388" s="10" t="s">
        <v>1063</v>
      </c>
      <c r="B388" s="11">
        <v>386</v>
      </c>
      <c r="C388" s="10" t="s">
        <v>1064</v>
      </c>
    </row>
    <row r="389" spans="1:3" ht="13">
      <c r="A389" s="10" t="s">
        <v>1065</v>
      </c>
      <c r="B389" s="11">
        <v>387</v>
      </c>
      <c r="C389" s="10" t="s">
        <v>1066</v>
      </c>
    </row>
    <row r="390" spans="1:3" ht="13">
      <c r="A390" s="10" t="s">
        <v>1067</v>
      </c>
      <c r="B390" s="11">
        <v>388</v>
      </c>
      <c r="C390" s="10" t="s">
        <v>1068</v>
      </c>
    </row>
    <row r="391" spans="1:3" ht="26">
      <c r="A391" s="10" t="s">
        <v>1069</v>
      </c>
      <c r="B391" s="11">
        <v>389</v>
      </c>
      <c r="C391" s="10" t="s">
        <v>1070</v>
      </c>
    </row>
    <row r="392" spans="1:3" ht="26">
      <c r="A392" s="10" t="s">
        <v>1071</v>
      </c>
      <c r="B392" s="11">
        <v>390</v>
      </c>
      <c r="C392" s="10" t="s">
        <v>1072</v>
      </c>
    </row>
    <row r="393" spans="1:3" ht="13">
      <c r="A393" s="10" t="s">
        <v>1073</v>
      </c>
      <c r="B393" s="11">
        <v>391</v>
      </c>
      <c r="C393" s="10" t="s">
        <v>1074</v>
      </c>
    </row>
    <row r="394" spans="1:3" ht="13">
      <c r="A394" s="10" t="s">
        <v>1075</v>
      </c>
      <c r="B394" s="11">
        <v>392</v>
      </c>
      <c r="C394" s="10" t="s">
        <v>1076</v>
      </c>
    </row>
    <row r="395" spans="1:3" ht="13">
      <c r="A395" s="10" t="s">
        <v>1077</v>
      </c>
      <c r="B395" s="11">
        <v>393</v>
      </c>
      <c r="C395" s="10" t="s">
        <v>1078</v>
      </c>
    </row>
    <row r="396" spans="1:3" ht="13">
      <c r="A396" s="10" t="s">
        <v>1079</v>
      </c>
      <c r="B396" s="11">
        <v>394</v>
      </c>
      <c r="C396" s="10" t="s">
        <v>1080</v>
      </c>
    </row>
    <row r="397" spans="1:3" ht="13">
      <c r="A397" s="10" t="s">
        <v>1081</v>
      </c>
      <c r="B397" s="11">
        <v>395</v>
      </c>
      <c r="C397" s="10" t="s">
        <v>1082</v>
      </c>
    </row>
    <row r="398" spans="1:3" ht="13">
      <c r="A398" s="10" t="s">
        <v>1083</v>
      </c>
      <c r="B398" s="11">
        <v>396</v>
      </c>
      <c r="C398" s="10" t="s">
        <v>1084</v>
      </c>
    </row>
    <row r="399" spans="1:3" ht="13">
      <c r="A399" s="10" t="s">
        <v>1085</v>
      </c>
      <c r="B399" s="11">
        <v>397</v>
      </c>
      <c r="C399" s="10" t="s">
        <v>1086</v>
      </c>
    </row>
    <row r="400" spans="1:3" ht="13">
      <c r="A400" s="10" t="s">
        <v>1087</v>
      </c>
      <c r="B400" s="11">
        <v>398</v>
      </c>
      <c r="C400" s="10" t="s">
        <v>1088</v>
      </c>
    </row>
    <row r="401" spans="1:3" ht="13">
      <c r="A401" s="10" t="s">
        <v>1089</v>
      </c>
      <c r="B401" s="11">
        <v>399</v>
      </c>
      <c r="C401" s="10" t="s">
        <v>1090</v>
      </c>
    </row>
    <row r="402" spans="1:3" ht="13">
      <c r="A402" s="10" t="s">
        <v>1091</v>
      </c>
      <c r="B402" s="11">
        <v>400</v>
      </c>
      <c r="C402" s="10" t="s">
        <v>1092</v>
      </c>
    </row>
    <row r="403" spans="1:3" ht="13">
      <c r="A403" s="10" t="s">
        <v>1093</v>
      </c>
      <c r="B403" s="11">
        <v>401</v>
      </c>
      <c r="C403" s="10" t="s">
        <v>1094</v>
      </c>
    </row>
    <row r="404" spans="1:3" ht="13">
      <c r="A404" s="10" t="s">
        <v>1095</v>
      </c>
      <c r="B404" s="11">
        <v>402</v>
      </c>
      <c r="C404" s="10" t="s">
        <v>1096</v>
      </c>
    </row>
    <row r="405" spans="1:3" ht="13">
      <c r="A405" s="10" t="s">
        <v>1097</v>
      </c>
      <c r="B405" s="11">
        <v>403</v>
      </c>
      <c r="C405" s="10" t="s">
        <v>1098</v>
      </c>
    </row>
    <row r="406" spans="1:3" ht="13">
      <c r="A406" s="30" t="s">
        <v>1099</v>
      </c>
      <c r="B406" s="31">
        <v>404</v>
      </c>
      <c r="C406" s="30" t="s">
        <v>1100</v>
      </c>
    </row>
    <row r="407" spans="1:3" ht="13">
      <c r="A407" s="10" t="s">
        <v>1102</v>
      </c>
      <c r="B407" s="11">
        <v>407</v>
      </c>
      <c r="C407" s="10" t="s">
        <v>1103</v>
      </c>
    </row>
    <row r="408" spans="1:3" ht="13">
      <c r="A408" s="10" t="s">
        <v>1104</v>
      </c>
      <c r="B408" s="11">
        <v>408</v>
      </c>
      <c r="C408" s="10" t="s">
        <v>1105</v>
      </c>
    </row>
    <row r="409" spans="1:3" ht="13">
      <c r="A409" s="10" t="s">
        <v>1106</v>
      </c>
      <c r="B409" s="11">
        <v>409</v>
      </c>
      <c r="C409" s="10" t="s">
        <v>1107</v>
      </c>
    </row>
    <row r="410" spans="1:3" ht="13">
      <c r="A410" s="10" t="s">
        <v>1108</v>
      </c>
      <c r="B410" s="11">
        <v>410</v>
      </c>
      <c r="C410" s="10" t="s">
        <v>1109</v>
      </c>
    </row>
    <row r="411" spans="1:3" ht="13">
      <c r="A411" s="10" t="s">
        <v>1110</v>
      </c>
      <c r="B411" s="11">
        <v>411</v>
      </c>
      <c r="C411" s="10" t="s">
        <v>1111</v>
      </c>
    </row>
    <row r="412" spans="1:3" ht="13">
      <c r="A412" s="10" t="s">
        <v>1112</v>
      </c>
      <c r="B412" s="11">
        <v>412</v>
      </c>
      <c r="C412" s="10" t="s">
        <v>1113</v>
      </c>
    </row>
    <row r="413" spans="1:3" ht="13">
      <c r="A413" s="10" t="s">
        <v>1114</v>
      </c>
      <c r="B413" s="11">
        <v>413</v>
      </c>
      <c r="C413" s="10" t="s">
        <v>1115</v>
      </c>
    </row>
    <row r="414" spans="1:3" ht="13">
      <c r="A414" s="10" t="s">
        <v>1116</v>
      </c>
      <c r="B414" s="11">
        <v>414</v>
      </c>
      <c r="C414" s="10" t="s">
        <v>1117</v>
      </c>
    </row>
    <row r="415" spans="1:3" ht="13">
      <c r="A415" s="10" t="s">
        <v>1118</v>
      </c>
      <c r="B415" s="11">
        <v>415</v>
      </c>
      <c r="C415" s="10" t="s">
        <v>1119</v>
      </c>
    </row>
    <row r="416" spans="1:3" ht="13">
      <c r="A416" s="10" t="s">
        <v>1120</v>
      </c>
      <c r="B416" s="11">
        <v>416</v>
      </c>
      <c r="C416" s="10" t="s">
        <v>1121</v>
      </c>
    </row>
    <row r="417" spans="1:3" ht="13">
      <c r="A417" s="10" t="s">
        <v>1122</v>
      </c>
      <c r="B417" s="11">
        <v>417</v>
      </c>
      <c r="C417" s="10" t="s">
        <v>1123</v>
      </c>
    </row>
    <row r="418" spans="1:3" ht="13">
      <c r="A418" s="10" t="s">
        <v>1124</v>
      </c>
      <c r="B418" s="11">
        <v>418</v>
      </c>
      <c r="C418" s="10" t="s">
        <v>1125</v>
      </c>
    </row>
    <row r="419" spans="1:3" ht="13">
      <c r="A419" s="10" t="s">
        <v>1126</v>
      </c>
      <c r="B419" s="11">
        <v>419</v>
      </c>
      <c r="C419" s="10" t="s">
        <v>1127</v>
      </c>
    </row>
    <row r="420" spans="1:3" ht="13">
      <c r="A420" s="10" t="s">
        <v>1128</v>
      </c>
      <c r="B420" s="11">
        <v>420</v>
      </c>
      <c r="C420" s="10" t="s">
        <v>1129</v>
      </c>
    </row>
    <row r="421" spans="1:3" ht="13">
      <c r="A421" s="10" t="s">
        <v>1130</v>
      </c>
      <c r="B421" s="11">
        <v>421</v>
      </c>
      <c r="C421" s="10" t="s">
        <v>1131</v>
      </c>
    </row>
    <row r="422" spans="1:3" ht="13">
      <c r="A422" s="10" t="s">
        <v>1132</v>
      </c>
      <c r="B422" s="11">
        <v>422</v>
      </c>
      <c r="C422" s="10" t="s">
        <v>1133</v>
      </c>
    </row>
    <row r="423" spans="1:3" ht="13">
      <c r="A423" s="10" t="s">
        <v>1134</v>
      </c>
      <c r="B423" s="11">
        <v>423</v>
      </c>
      <c r="C423" s="10" t="s">
        <v>1135</v>
      </c>
    </row>
    <row r="424" spans="1:3" ht="13">
      <c r="A424" s="10" t="s">
        <v>1136</v>
      </c>
      <c r="B424" s="11">
        <v>424</v>
      </c>
      <c r="C424" s="10" t="s">
        <v>1137</v>
      </c>
    </row>
    <row r="425" spans="1:3" ht="13">
      <c r="A425" s="10" t="s">
        <v>1138</v>
      </c>
      <c r="B425" s="11">
        <v>425</v>
      </c>
      <c r="C425" s="10" t="s">
        <v>1139</v>
      </c>
    </row>
    <row r="426" spans="1:3" ht="13">
      <c r="A426" s="10" t="s">
        <v>1140</v>
      </c>
      <c r="B426" s="11">
        <v>426</v>
      </c>
      <c r="C426" s="10" t="s">
        <v>1141</v>
      </c>
    </row>
    <row r="427" spans="1:3" ht="13">
      <c r="A427" s="10" t="s">
        <v>1142</v>
      </c>
      <c r="B427" s="11">
        <v>427</v>
      </c>
      <c r="C427" s="10" t="s">
        <v>1143</v>
      </c>
    </row>
    <row r="428" spans="1:3" ht="13">
      <c r="A428" s="10" t="s">
        <v>1144</v>
      </c>
      <c r="B428" s="11">
        <v>428</v>
      </c>
      <c r="C428" s="10" t="s">
        <v>1145</v>
      </c>
    </row>
    <row r="429" spans="1:3" ht="13">
      <c r="A429" s="10" t="s">
        <v>1146</v>
      </c>
      <c r="B429" s="11">
        <v>429</v>
      </c>
      <c r="C429" s="10" t="s">
        <v>1147</v>
      </c>
    </row>
    <row r="430" spans="1:3" ht="13">
      <c r="A430" s="10" t="s">
        <v>1148</v>
      </c>
      <c r="B430" s="11">
        <v>430</v>
      </c>
      <c r="C430" s="10" t="s">
        <v>1149</v>
      </c>
    </row>
    <row r="431" spans="1:3" ht="13">
      <c r="A431" s="10" t="s">
        <v>1150</v>
      </c>
      <c r="B431" s="11">
        <v>431</v>
      </c>
      <c r="C431" s="10" t="s">
        <v>1151</v>
      </c>
    </row>
    <row r="432" spans="1:3" ht="13">
      <c r="A432" s="10" t="s">
        <v>1152</v>
      </c>
      <c r="B432" s="11">
        <v>432</v>
      </c>
      <c r="C432" s="10" t="s">
        <v>1153</v>
      </c>
    </row>
    <row r="433" spans="1:3" ht="13">
      <c r="A433" s="10" t="s">
        <v>1154</v>
      </c>
      <c r="B433" s="11">
        <v>433</v>
      </c>
      <c r="C433" s="10" t="s">
        <v>1155</v>
      </c>
    </row>
    <row r="434" spans="1:3" ht="13">
      <c r="A434" s="10" t="s">
        <v>1156</v>
      </c>
      <c r="B434" s="11">
        <v>434</v>
      </c>
      <c r="C434" s="10" t="s">
        <v>1157</v>
      </c>
    </row>
    <row r="435" spans="1:3" ht="13">
      <c r="A435" s="10" t="s">
        <v>1158</v>
      </c>
      <c r="B435" s="11">
        <v>435</v>
      </c>
      <c r="C435" s="10" t="s">
        <v>1159</v>
      </c>
    </row>
    <row r="436" spans="1:3" ht="13">
      <c r="A436" s="10" t="s">
        <v>1160</v>
      </c>
      <c r="B436" s="11">
        <v>436</v>
      </c>
      <c r="C436" s="10" t="s">
        <v>1161</v>
      </c>
    </row>
    <row r="437" spans="1:3" ht="13">
      <c r="A437" s="10" t="s">
        <v>1162</v>
      </c>
      <c r="B437" s="11">
        <v>437</v>
      </c>
      <c r="C437" s="10" t="s">
        <v>1163</v>
      </c>
    </row>
    <row r="438" spans="1:3" ht="13">
      <c r="A438" s="10" t="s">
        <v>1164</v>
      </c>
      <c r="B438" s="11">
        <v>438</v>
      </c>
      <c r="C438" s="10" t="s">
        <v>1165</v>
      </c>
    </row>
    <row r="439" spans="1:3" ht="13">
      <c r="A439" s="10" t="s">
        <v>1166</v>
      </c>
      <c r="B439" s="11">
        <v>439</v>
      </c>
      <c r="C439" s="10" t="s">
        <v>1167</v>
      </c>
    </row>
    <row r="440" spans="1:3" ht="13">
      <c r="A440" s="10" t="s">
        <v>1168</v>
      </c>
      <c r="B440" s="11">
        <v>440</v>
      </c>
      <c r="C440" s="10" t="s">
        <v>1169</v>
      </c>
    </row>
    <row r="441" spans="1:3" ht="13">
      <c r="A441" s="10" t="s">
        <v>1170</v>
      </c>
      <c r="B441" s="11">
        <v>441</v>
      </c>
      <c r="C441" s="10" t="s">
        <v>1171</v>
      </c>
    </row>
    <row r="442" spans="1:3" ht="13">
      <c r="A442" s="10" t="s">
        <v>1172</v>
      </c>
      <c r="B442" s="11">
        <v>442</v>
      </c>
      <c r="C442" s="10" t="s">
        <v>1173</v>
      </c>
    </row>
    <row r="443" spans="1:3" ht="13">
      <c r="A443" s="10" t="s">
        <v>1174</v>
      </c>
      <c r="B443" s="11">
        <v>443</v>
      </c>
      <c r="C443" s="10" t="s">
        <v>1175</v>
      </c>
    </row>
    <row r="444" spans="1:3" ht="13">
      <c r="A444" s="10" t="s">
        <v>1176</v>
      </c>
      <c r="B444" s="11">
        <v>444</v>
      </c>
      <c r="C444" s="10" t="s">
        <v>1177</v>
      </c>
    </row>
    <row r="445" spans="1:3" ht="13">
      <c r="A445" s="10" t="s">
        <v>1178</v>
      </c>
      <c r="B445" s="11">
        <v>445</v>
      </c>
      <c r="C445" s="10" t="s">
        <v>1179</v>
      </c>
    </row>
    <row r="446" spans="1:3" ht="13">
      <c r="A446" s="10" t="s">
        <v>1180</v>
      </c>
      <c r="B446" s="11">
        <v>446</v>
      </c>
      <c r="C446" s="10" t="s">
        <v>1181</v>
      </c>
    </row>
    <row r="447" spans="1:3" ht="13">
      <c r="A447" s="10" t="s">
        <v>1182</v>
      </c>
      <c r="B447" s="11">
        <v>447</v>
      </c>
      <c r="C447" s="10" t="s">
        <v>1183</v>
      </c>
    </row>
    <row r="448" spans="1:3" ht="13">
      <c r="A448" s="10" t="s">
        <v>1184</v>
      </c>
      <c r="B448" s="11">
        <v>448</v>
      </c>
      <c r="C448" s="10" t="s">
        <v>1185</v>
      </c>
    </row>
    <row r="449" spans="1:3" ht="13">
      <c r="A449" s="10" t="s">
        <v>1186</v>
      </c>
      <c r="B449" s="11">
        <v>449</v>
      </c>
      <c r="C449" s="10" t="s">
        <v>1187</v>
      </c>
    </row>
    <row r="450" spans="1:3" ht="13">
      <c r="A450" s="10" t="s">
        <v>1188</v>
      </c>
      <c r="B450" s="11">
        <v>450</v>
      </c>
      <c r="C450" s="10" t="s">
        <v>1189</v>
      </c>
    </row>
    <row r="451" spans="1:3" ht="13">
      <c r="A451" s="10" t="s">
        <v>1190</v>
      </c>
      <c r="B451" s="11">
        <v>451</v>
      </c>
      <c r="C451" s="10" t="s">
        <v>1191</v>
      </c>
    </row>
    <row r="452" spans="1:3" ht="13">
      <c r="A452" s="10" t="s">
        <v>1192</v>
      </c>
      <c r="B452" s="11">
        <v>452</v>
      </c>
      <c r="C452" s="10" t="s">
        <v>1193</v>
      </c>
    </row>
    <row r="453" spans="1:3" ht="13">
      <c r="A453" s="10" t="s">
        <v>1194</v>
      </c>
      <c r="B453" s="11">
        <v>453</v>
      </c>
      <c r="C453" s="10" t="s">
        <v>1195</v>
      </c>
    </row>
    <row r="454" spans="1:3" ht="13">
      <c r="A454" s="10" t="s">
        <v>1196</v>
      </c>
      <c r="B454" s="11">
        <v>454</v>
      </c>
      <c r="C454" s="10" t="s">
        <v>1197</v>
      </c>
    </row>
    <row r="455" spans="1:3" ht="13">
      <c r="A455" s="10" t="s">
        <v>1198</v>
      </c>
      <c r="B455" s="11">
        <v>455</v>
      </c>
      <c r="C455" s="10" t="s">
        <v>1199</v>
      </c>
    </row>
    <row r="456" spans="1:3" ht="13">
      <c r="A456" s="10" t="s">
        <v>1200</v>
      </c>
      <c r="B456" s="11">
        <v>456</v>
      </c>
      <c r="C456" s="10" t="s">
        <v>1201</v>
      </c>
    </row>
    <row r="457" spans="1:3" ht="13">
      <c r="A457" s="10" t="s">
        <v>1202</v>
      </c>
      <c r="B457" s="11">
        <v>457</v>
      </c>
      <c r="C457" s="10" t="s">
        <v>1203</v>
      </c>
    </row>
    <row r="458" spans="1:3" ht="13">
      <c r="A458" s="10" t="s">
        <v>1204</v>
      </c>
      <c r="B458" s="11">
        <v>458</v>
      </c>
      <c r="C458" s="10" t="s">
        <v>1205</v>
      </c>
    </row>
    <row r="459" spans="1:3" ht="13">
      <c r="A459" s="10" t="s">
        <v>1206</v>
      </c>
      <c r="B459" s="11">
        <v>459</v>
      </c>
      <c r="C459" s="10" t="s">
        <v>1207</v>
      </c>
    </row>
    <row r="460" spans="1:3" ht="13">
      <c r="A460" s="10" t="s">
        <v>1208</v>
      </c>
      <c r="B460" s="11">
        <v>460</v>
      </c>
      <c r="C460" s="10" t="s">
        <v>1209</v>
      </c>
    </row>
    <row r="461" spans="1:3" ht="26">
      <c r="A461" s="10" t="s">
        <v>1210</v>
      </c>
      <c r="B461" s="10">
        <v>461</v>
      </c>
      <c r="C461" s="30" t="s">
        <v>1211</v>
      </c>
    </row>
    <row r="462" spans="1:3" ht="13">
      <c r="A462" s="10" t="s">
        <v>1212</v>
      </c>
      <c r="B462" s="10">
        <v>462</v>
      </c>
      <c r="C462" s="30" t="s">
        <v>1213</v>
      </c>
    </row>
    <row r="463" spans="1:3" ht="13">
      <c r="A463" s="10" t="s">
        <v>1214</v>
      </c>
      <c r="B463" s="10">
        <v>463</v>
      </c>
      <c r="C463" s="30" t="s">
        <v>1215</v>
      </c>
    </row>
    <row r="464" spans="1:3" ht="13">
      <c r="A464" s="10" t="s">
        <v>1216</v>
      </c>
      <c r="B464" s="10">
        <v>464</v>
      </c>
      <c r="C464" s="30" t="s">
        <v>1217</v>
      </c>
    </row>
    <row r="465" spans="1:3" ht="13">
      <c r="A465" s="10" t="s">
        <v>1218</v>
      </c>
      <c r="B465" s="10">
        <v>465</v>
      </c>
      <c r="C465" s="30" t="s">
        <v>1219</v>
      </c>
    </row>
    <row r="466" spans="1:3" ht="13">
      <c r="A466" s="10" t="s">
        <v>1220</v>
      </c>
      <c r="B466" s="10">
        <v>466</v>
      </c>
      <c r="C466" s="30" t="s">
        <v>1221</v>
      </c>
    </row>
    <row r="467" spans="1:3" ht="13">
      <c r="A467" s="10" t="s">
        <v>1222</v>
      </c>
      <c r="B467" s="10">
        <v>467</v>
      </c>
      <c r="C467" s="30" t="s">
        <v>1223</v>
      </c>
    </row>
    <row r="468" spans="1:3" ht="13">
      <c r="A468" s="10" t="s">
        <v>1231</v>
      </c>
      <c r="B468" s="25">
        <v>468</v>
      </c>
      <c r="C468" s="10" t="s">
        <v>1232</v>
      </c>
    </row>
    <row r="469" spans="1:3" ht="13">
      <c r="A469" s="10" t="s">
        <v>1233</v>
      </c>
      <c r="B469" s="11">
        <v>469</v>
      </c>
      <c r="C469" s="10" t="s">
        <v>1234</v>
      </c>
    </row>
    <row r="470" spans="1:3" ht="13">
      <c r="A470" s="10" t="s">
        <v>1235</v>
      </c>
      <c r="B470" s="11">
        <v>470</v>
      </c>
      <c r="C470" s="10" t="s">
        <v>1236</v>
      </c>
    </row>
    <row r="471" spans="1:3" ht="13">
      <c r="A471" s="10" t="s">
        <v>1237</v>
      </c>
      <c r="B471" s="11">
        <v>471</v>
      </c>
      <c r="C471" s="30" t="s">
        <v>1238</v>
      </c>
    </row>
    <row r="472" spans="1:3" ht="13">
      <c r="A472" s="10" t="s">
        <v>1239</v>
      </c>
      <c r="B472" s="11">
        <v>472</v>
      </c>
      <c r="C472" s="10" t="s">
        <v>1240</v>
      </c>
    </row>
    <row r="473" spans="1:3" ht="13">
      <c r="A473" s="10" t="s">
        <v>1241</v>
      </c>
      <c r="B473" s="11">
        <v>473</v>
      </c>
      <c r="C473" s="10" t="s">
        <v>1242</v>
      </c>
    </row>
    <row r="474" spans="1:3" ht="13">
      <c r="A474" s="10" t="s">
        <v>1243</v>
      </c>
      <c r="B474" s="11">
        <v>474</v>
      </c>
      <c r="C474" s="10" t="s">
        <v>1244</v>
      </c>
    </row>
    <row r="475" spans="1:3" ht="13">
      <c r="A475" s="10" t="s">
        <v>1245</v>
      </c>
      <c r="B475" s="11">
        <v>475</v>
      </c>
      <c r="C475" s="10" t="s">
        <v>1246</v>
      </c>
    </row>
    <row r="476" spans="1:3" ht="13">
      <c r="A476" s="10" t="s">
        <v>1247</v>
      </c>
      <c r="B476" s="11">
        <v>476</v>
      </c>
      <c r="C476" s="10" t="s">
        <v>1248</v>
      </c>
    </row>
    <row r="477" spans="1:3" ht="13">
      <c r="A477" s="10" t="s">
        <v>1249</v>
      </c>
      <c r="B477" s="11">
        <v>477</v>
      </c>
      <c r="C477" s="10" t="s">
        <v>1250</v>
      </c>
    </row>
    <row r="478" spans="1:3" ht="26">
      <c r="A478" s="10" t="s">
        <v>1251</v>
      </c>
      <c r="B478" s="11">
        <v>478</v>
      </c>
      <c r="C478" s="10" t="s">
        <v>1252</v>
      </c>
    </row>
    <row r="479" spans="1:3" ht="13">
      <c r="A479" s="10" t="s">
        <v>1253</v>
      </c>
      <c r="B479" s="11">
        <v>479</v>
      </c>
      <c r="C479" s="10" t="s">
        <v>1254</v>
      </c>
    </row>
    <row r="480" spans="1:3" ht="26">
      <c r="A480" s="10" t="s">
        <v>1255</v>
      </c>
      <c r="B480" s="11">
        <v>480</v>
      </c>
      <c r="C480" s="10" t="s">
        <v>1256</v>
      </c>
    </row>
    <row r="481" spans="1:3" ht="26">
      <c r="A481" s="10" t="s">
        <v>1257</v>
      </c>
      <c r="B481" s="11">
        <v>481</v>
      </c>
      <c r="C481" s="10" t="s">
        <v>1258</v>
      </c>
    </row>
    <row r="482" spans="1:3" ht="13">
      <c r="A482" s="10" t="s">
        <v>1259</v>
      </c>
      <c r="B482" s="11">
        <v>482</v>
      </c>
      <c r="C482" s="10" t="s">
        <v>1260</v>
      </c>
    </row>
    <row r="483" spans="1:3" ht="13">
      <c r="A483" s="10" t="s">
        <v>1261</v>
      </c>
      <c r="B483" s="11">
        <v>483</v>
      </c>
      <c r="C483" s="10" t="s">
        <v>1262</v>
      </c>
    </row>
    <row r="484" spans="1:3" ht="13">
      <c r="A484" s="10" t="s">
        <v>1263</v>
      </c>
      <c r="B484" s="11">
        <v>484</v>
      </c>
      <c r="C484" s="10" t="s">
        <v>1264</v>
      </c>
    </row>
    <row r="485" spans="1:3" ht="13">
      <c r="A485" s="10" t="s">
        <v>1265</v>
      </c>
      <c r="B485" s="11">
        <v>485</v>
      </c>
      <c r="C485" s="10" t="s">
        <v>1266</v>
      </c>
    </row>
    <row r="486" spans="1:3" ht="13">
      <c r="A486" s="10" t="s">
        <v>1267</v>
      </c>
      <c r="B486" s="10">
        <v>486</v>
      </c>
      <c r="C486" s="10" t="s">
        <v>1268</v>
      </c>
    </row>
    <row r="487" spans="1:3" ht="13">
      <c r="A487" s="10" t="s">
        <v>1269</v>
      </c>
      <c r="B487" s="11">
        <v>487</v>
      </c>
      <c r="C487" s="10" t="s">
        <v>1270</v>
      </c>
    </row>
    <row r="488" spans="1:3" ht="13">
      <c r="A488" s="10" t="s">
        <v>1271</v>
      </c>
      <c r="B488" s="11">
        <v>488</v>
      </c>
      <c r="C488" s="10" t="s">
        <v>1272</v>
      </c>
    </row>
    <row r="489" spans="1:3" ht="13">
      <c r="A489" s="30" t="s">
        <v>1274</v>
      </c>
      <c r="B489" s="31">
        <v>489</v>
      </c>
      <c r="C489" s="30" t="s">
        <v>1275</v>
      </c>
    </row>
    <row r="490" spans="1:3" ht="13">
      <c r="A490" s="10" t="s">
        <v>1276</v>
      </c>
      <c r="B490" s="11">
        <v>490</v>
      </c>
      <c r="C490" s="10" t="s">
        <v>1277</v>
      </c>
    </row>
    <row r="491" spans="1:3" ht="13">
      <c r="A491" s="30" t="s">
        <v>1278</v>
      </c>
      <c r="B491" s="31">
        <v>491</v>
      </c>
      <c r="C491" s="30" t="s">
        <v>1279</v>
      </c>
    </row>
    <row r="492" spans="1:3" ht="13">
      <c r="A492" s="30" t="s">
        <v>1280</v>
      </c>
      <c r="B492" s="31">
        <v>492</v>
      </c>
      <c r="C492" s="30" t="s">
        <v>1281</v>
      </c>
    </row>
    <row r="493" spans="1:3" ht="13">
      <c r="A493" s="30" t="s">
        <v>1282</v>
      </c>
      <c r="B493" s="31">
        <v>493</v>
      </c>
      <c r="C493" s="30" t="s">
        <v>1283</v>
      </c>
    </row>
    <row r="494" spans="1:3" ht="13">
      <c r="A494" s="30" t="s">
        <v>1284</v>
      </c>
      <c r="B494" s="31">
        <v>494</v>
      </c>
      <c r="C494" s="30" t="s">
        <v>1285</v>
      </c>
    </row>
    <row r="495" spans="1:3" ht="13">
      <c r="A495" s="30" t="s">
        <v>1286</v>
      </c>
      <c r="B495" s="31">
        <v>495</v>
      </c>
      <c r="C495" s="30" t="s">
        <v>1287</v>
      </c>
    </row>
    <row r="496" spans="1:3" ht="13">
      <c r="A496" s="30" t="s">
        <v>1288</v>
      </c>
      <c r="B496" s="31">
        <v>496</v>
      </c>
      <c r="C496" s="30" t="s">
        <v>1289</v>
      </c>
    </row>
    <row r="497" spans="1:3" ht="13">
      <c r="A497" s="30" t="s">
        <v>1290</v>
      </c>
      <c r="B497" s="31">
        <v>497</v>
      </c>
      <c r="C497" s="30" t="s">
        <v>1291</v>
      </c>
    </row>
    <row r="498" spans="1:3" ht="13">
      <c r="A498" s="30" t="s">
        <v>1299</v>
      </c>
      <c r="B498" s="31">
        <v>498</v>
      </c>
      <c r="C498" s="30" t="s">
        <v>1300</v>
      </c>
    </row>
    <row r="499" spans="1:3" ht="13">
      <c r="A499" s="30" t="s">
        <v>1302</v>
      </c>
      <c r="B499" s="31">
        <v>499</v>
      </c>
      <c r="C499" s="30" t="s">
        <v>1303</v>
      </c>
    </row>
    <row r="500" spans="1:3" ht="13">
      <c r="A500" s="30" t="s">
        <v>1304</v>
      </c>
      <c r="B500" s="31">
        <v>500</v>
      </c>
      <c r="C500" s="30" t="s">
        <v>1305</v>
      </c>
    </row>
    <row r="501" spans="1:3" ht="13">
      <c r="A501" s="30" t="s">
        <v>1306</v>
      </c>
      <c r="B501" s="31">
        <v>501</v>
      </c>
      <c r="C501" s="30" t="s">
        <v>1307</v>
      </c>
    </row>
    <row r="502" spans="1:3" ht="13">
      <c r="A502" s="30" t="s">
        <v>1308</v>
      </c>
      <c r="B502" s="31">
        <v>502</v>
      </c>
      <c r="C502" s="30" t="s">
        <v>1309</v>
      </c>
    </row>
    <row r="503" spans="1:3" ht="13">
      <c r="A503" s="30" t="s">
        <v>1310</v>
      </c>
      <c r="B503" s="31">
        <v>503</v>
      </c>
      <c r="C503" s="30" t="s">
        <v>1311</v>
      </c>
    </row>
    <row r="504" spans="1:3" ht="13">
      <c r="A504" s="30" t="s">
        <v>1312</v>
      </c>
      <c r="B504" s="31">
        <v>504</v>
      </c>
      <c r="C504" s="30" t="s">
        <v>1313</v>
      </c>
    </row>
    <row r="505" spans="1:3" ht="13">
      <c r="A505" s="30" t="s">
        <v>1314</v>
      </c>
      <c r="B505" s="31">
        <v>505</v>
      </c>
      <c r="C505" s="30" t="s">
        <v>1315</v>
      </c>
    </row>
    <row r="506" spans="1:3" ht="13">
      <c r="A506" s="30" t="s">
        <v>1316</v>
      </c>
      <c r="B506" s="31">
        <v>506</v>
      </c>
      <c r="C506" s="30" t="s">
        <v>1317</v>
      </c>
    </row>
    <row r="507" spans="1:3" ht="13">
      <c r="A507" s="30" t="s">
        <v>1318</v>
      </c>
      <c r="B507" s="31">
        <v>507</v>
      </c>
      <c r="C507" s="30" t="s">
        <v>1319</v>
      </c>
    </row>
    <row r="508" spans="1:3" ht="13">
      <c r="A508" s="30" t="s">
        <v>1320</v>
      </c>
      <c r="B508" s="31">
        <v>508</v>
      </c>
      <c r="C508" s="30" t="s">
        <v>1321</v>
      </c>
    </row>
    <row r="509" spans="1:3" ht="13">
      <c r="A509" s="30" t="s">
        <v>1322</v>
      </c>
      <c r="B509" s="31">
        <v>509</v>
      </c>
      <c r="C509" s="30" t="s">
        <v>1323</v>
      </c>
    </row>
    <row r="510" spans="1:3" ht="13">
      <c r="A510" s="30" t="s">
        <v>1324</v>
      </c>
      <c r="B510" s="31">
        <v>510</v>
      </c>
      <c r="C510" s="30" t="s">
        <v>1325</v>
      </c>
    </row>
    <row r="511" spans="1:3" ht="13">
      <c r="A511" s="30" t="s">
        <v>1326</v>
      </c>
      <c r="B511" s="31">
        <v>511</v>
      </c>
      <c r="C511" s="30" t="s">
        <v>1327</v>
      </c>
    </row>
    <row r="512" spans="1:3" ht="13">
      <c r="A512" s="30" t="s">
        <v>1328</v>
      </c>
      <c r="B512" s="31">
        <v>512</v>
      </c>
      <c r="C512" s="30" t="s">
        <v>1329</v>
      </c>
    </row>
    <row r="513" spans="1:3" ht="13">
      <c r="A513" s="30" t="s">
        <v>1330</v>
      </c>
      <c r="B513" s="31">
        <v>513</v>
      </c>
      <c r="C513" s="30" t="s">
        <v>1331</v>
      </c>
    </row>
    <row r="514" spans="1:3" ht="13">
      <c r="A514" s="30" t="s">
        <v>1332</v>
      </c>
      <c r="B514" s="31">
        <v>514</v>
      </c>
      <c r="C514" s="30" t="s">
        <v>1333</v>
      </c>
    </row>
    <row r="515" spans="1:3" ht="13">
      <c r="A515" s="10" t="s">
        <v>1334</v>
      </c>
      <c r="B515" s="11">
        <v>515</v>
      </c>
      <c r="C515" s="10" t="s">
        <v>1335</v>
      </c>
    </row>
    <row r="516" spans="1:3" ht="13">
      <c r="A516" s="10" t="s">
        <v>1336</v>
      </c>
      <c r="B516" s="11">
        <v>516</v>
      </c>
      <c r="C516" s="10" t="s">
        <v>1337</v>
      </c>
    </row>
  </sheetData>
  <phoneticPr fontId="19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outlinePr summaryBelow="0" summaryRight="0"/>
  </sheetPr>
  <dimension ref="A1:F516"/>
  <sheetViews>
    <sheetView workbookViewId="0"/>
  </sheetViews>
  <sheetFormatPr baseColWidth="10" defaultColWidth="12.6640625" defaultRowHeight="15" customHeight="1"/>
  <cols>
    <col min="1" max="2" width="40.83203125" customWidth="1"/>
    <col min="3" max="3" width="5.1640625" customWidth="1"/>
    <col min="4" max="4" width="48" customWidth="1"/>
    <col min="5" max="5" width="40.83203125" customWidth="1"/>
  </cols>
  <sheetData>
    <row r="1" spans="1:6" ht="28">
      <c r="A1" s="32" t="s">
        <v>1469</v>
      </c>
      <c r="B1" s="32" t="s">
        <v>2</v>
      </c>
      <c r="C1" s="1" t="s">
        <v>3</v>
      </c>
      <c r="D1" s="2" t="s">
        <v>4</v>
      </c>
      <c r="E1" s="32" t="s">
        <v>5</v>
      </c>
    </row>
    <row r="2" spans="1:6" ht="13">
      <c r="A2" s="10">
        <f t="shared" ref="A2:A256" si="0">ROW()-1</f>
        <v>1</v>
      </c>
      <c r="B2" s="10" t="s">
        <v>21</v>
      </c>
      <c r="C2" s="11">
        <v>1</v>
      </c>
      <c r="D2" s="10" t="s">
        <v>22</v>
      </c>
      <c r="E2" s="10" t="s">
        <v>21</v>
      </c>
      <c r="F2" s="33" t="str">
        <f>VLOOKUP(D2,シート13!C:C,1,FALSE)</f>
        <v>ExpenseSlipNumber</v>
      </c>
    </row>
    <row r="3" spans="1:6" ht="13">
      <c r="A3" s="10">
        <f t="shared" si="0"/>
        <v>2</v>
      </c>
      <c r="B3" s="10" t="s">
        <v>25</v>
      </c>
      <c r="C3" s="11">
        <v>2</v>
      </c>
      <c r="D3" s="10" t="s">
        <v>26</v>
      </c>
      <c r="E3" s="10" t="s">
        <v>25</v>
      </c>
      <c r="F3" s="33" t="str">
        <f>VLOOKUP(D3,シート13!C:C,1,FALSE)</f>
        <v>SlipType</v>
      </c>
    </row>
    <row r="4" spans="1:6" ht="13" hidden="1">
      <c r="A4" s="10">
        <f t="shared" si="0"/>
        <v>3</v>
      </c>
      <c r="B4" s="10" t="s">
        <v>324</v>
      </c>
      <c r="C4" s="31">
        <v>3</v>
      </c>
      <c r="D4" s="30" t="s">
        <v>30</v>
      </c>
      <c r="E4" s="10" t="s">
        <v>324</v>
      </c>
      <c r="F4" s="33" t="e">
        <f>VLOOKUP(D4,シート13!C:C,1,FALSE)</f>
        <v>#N/A</v>
      </c>
    </row>
    <row r="5" spans="1:6" ht="13" hidden="1">
      <c r="A5" s="10">
        <f t="shared" si="0"/>
        <v>4</v>
      </c>
      <c r="B5" s="10" t="s">
        <v>324</v>
      </c>
      <c r="C5" s="31">
        <v>4</v>
      </c>
      <c r="D5" s="30" t="s">
        <v>34</v>
      </c>
      <c r="E5" s="10" t="s">
        <v>324</v>
      </c>
      <c r="F5" s="33" t="e">
        <f>VLOOKUP(D5,シート13!C:C,1,FALSE)</f>
        <v>#N/A</v>
      </c>
    </row>
    <row r="6" spans="1:6" ht="13" hidden="1">
      <c r="A6" s="10">
        <f t="shared" si="0"/>
        <v>5</v>
      </c>
      <c r="B6" s="10" t="s">
        <v>324</v>
      </c>
      <c r="C6" s="31">
        <v>5</v>
      </c>
      <c r="D6" s="30" t="s">
        <v>36</v>
      </c>
      <c r="E6" s="10" t="s">
        <v>324</v>
      </c>
      <c r="F6" s="33" t="e">
        <f>VLOOKUP(D6,シート13!C:C,1,FALSE)</f>
        <v>#N/A</v>
      </c>
    </row>
    <row r="7" spans="1:6" ht="13" hidden="1">
      <c r="A7" s="10">
        <f t="shared" si="0"/>
        <v>6</v>
      </c>
      <c r="B7" s="10" t="s">
        <v>324</v>
      </c>
      <c r="C7" s="31">
        <v>6</v>
      </c>
      <c r="D7" s="30" t="s">
        <v>38</v>
      </c>
      <c r="E7" s="10" t="s">
        <v>324</v>
      </c>
      <c r="F7" s="33" t="e">
        <f>VLOOKUP(D7,シート13!C:C,1,FALSE)</f>
        <v>#N/A</v>
      </c>
    </row>
    <row r="8" spans="1:6" ht="13" hidden="1">
      <c r="A8" s="10">
        <f t="shared" si="0"/>
        <v>7</v>
      </c>
      <c r="B8" s="10" t="s">
        <v>324</v>
      </c>
      <c r="C8" s="31">
        <v>7</v>
      </c>
      <c r="D8" s="30" t="s">
        <v>40</v>
      </c>
      <c r="E8" s="10" t="s">
        <v>324</v>
      </c>
      <c r="F8" s="33" t="e">
        <f>VLOOKUP(D8,シート13!C:C,1,FALSE)</f>
        <v>#N/A</v>
      </c>
    </row>
    <row r="9" spans="1:6" ht="13" hidden="1">
      <c r="A9" s="10">
        <f t="shared" si="0"/>
        <v>8</v>
      </c>
      <c r="B9" s="10" t="s">
        <v>324</v>
      </c>
      <c r="C9" s="31">
        <v>8</v>
      </c>
      <c r="D9" s="30" t="s">
        <v>42</v>
      </c>
      <c r="E9" s="10" t="s">
        <v>324</v>
      </c>
      <c r="F9" s="33" t="e">
        <f>VLOOKUP(D9,シート13!C:C,1,FALSE)</f>
        <v>#N/A</v>
      </c>
    </row>
    <row r="10" spans="1:6" ht="13" hidden="1">
      <c r="A10" s="10">
        <f t="shared" si="0"/>
        <v>9</v>
      </c>
      <c r="B10" s="10" t="s">
        <v>324</v>
      </c>
      <c r="C10" s="31">
        <v>9</v>
      </c>
      <c r="D10" s="30" t="s">
        <v>44</v>
      </c>
      <c r="E10" s="10" t="s">
        <v>324</v>
      </c>
      <c r="F10" s="33" t="e">
        <f>VLOOKUP(D10,シート13!C:C,1,FALSE)</f>
        <v>#N/A</v>
      </c>
    </row>
    <row r="11" spans="1:6" ht="13" hidden="1">
      <c r="A11" s="10">
        <f t="shared" si="0"/>
        <v>10</v>
      </c>
      <c r="B11" s="10" t="s">
        <v>346</v>
      </c>
      <c r="C11" s="31">
        <v>10</v>
      </c>
      <c r="D11" s="30" t="s">
        <v>53</v>
      </c>
      <c r="E11" s="10" t="s">
        <v>346</v>
      </c>
      <c r="F11" s="33" t="e">
        <f>VLOOKUP(D11,シート13!C:C,1,FALSE)</f>
        <v>#N/A</v>
      </c>
    </row>
    <row r="12" spans="1:6" ht="13" hidden="1">
      <c r="A12" s="10">
        <f t="shared" si="0"/>
        <v>11</v>
      </c>
      <c r="B12" s="10" t="s">
        <v>346</v>
      </c>
      <c r="C12" s="31">
        <v>11</v>
      </c>
      <c r="D12" s="30" t="s">
        <v>56</v>
      </c>
      <c r="E12" s="10" t="s">
        <v>346</v>
      </c>
      <c r="F12" s="33" t="e">
        <f>VLOOKUP(D12,シート13!C:C,1,FALSE)</f>
        <v>#N/A</v>
      </c>
    </row>
    <row r="13" spans="1:6" ht="13" hidden="1">
      <c r="A13" s="10">
        <f t="shared" si="0"/>
        <v>12</v>
      </c>
      <c r="B13" s="10" t="s">
        <v>346</v>
      </c>
      <c r="C13" s="31">
        <v>12</v>
      </c>
      <c r="D13" s="30" t="s">
        <v>58</v>
      </c>
      <c r="E13" s="10" t="s">
        <v>346</v>
      </c>
      <c r="F13" s="33" t="e">
        <f>VLOOKUP(D13,シート13!C:C,1,FALSE)</f>
        <v>#N/A</v>
      </c>
    </row>
    <row r="14" spans="1:6" ht="13" hidden="1">
      <c r="A14" s="10">
        <f t="shared" si="0"/>
        <v>13</v>
      </c>
      <c r="B14" s="10" t="s">
        <v>346</v>
      </c>
      <c r="C14" s="31">
        <v>13</v>
      </c>
      <c r="D14" s="30" t="s">
        <v>60</v>
      </c>
      <c r="E14" s="10" t="s">
        <v>346</v>
      </c>
      <c r="F14" s="33" t="e">
        <f>VLOOKUP(D14,シート13!C:C,1,FALSE)</f>
        <v>#N/A</v>
      </c>
    </row>
    <row r="15" spans="1:6" ht="13" hidden="1">
      <c r="A15" s="10">
        <f t="shared" si="0"/>
        <v>14</v>
      </c>
      <c r="B15" s="10" t="s">
        <v>346</v>
      </c>
      <c r="C15" s="31">
        <v>14</v>
      </c>
      <c r="D15" s="30" t="s">
        <v>62</v>
      </c>
      <c r="E15" s="10" t="s">
        <v>346</v>
      </c>
      <c r="F15" s="33" t="e">
        <f>VLOOKUP(D15,シート13!C:C,1,FALSE)</f>
        <v>#N/A</v>
      </c>
    </row>
    <row r="16" spans="1:6" ht="13" hidden="1">
      <c r="A16" s="10">
        <f t="shared" si="0"/>
        <v>15</v>
      </c>
      <c r="B16" s="10" t="s">
        <v>346</v>
      </c>
      <c r="C16" s="31">
        <v>15</v>
      </c>
      <c r="D16" s="30" t="s">
        <v>64</v>
      </c>
      <c r="E16" s="10" t="s">
        <v>346</v>
      </c>
      <c r="F16" s="33" t="e">
        <f>VLOOKUP(D16,シート13!C:C,1,FALSE)</f>
        <v>#N/A</v>
      </c>
    </row>
    <row r="17" spans="1:6" ht="13" hidden="1">
      <c r="A17" s="10">
        <f t="shared" si="0"/>
        <v>16</v>
      </c>
      <c r="B17" s="10" t="s">
        <v>346</v>
      </c>
      <c r="C17" s="31">
        <v>16</v>
      </c>
      <c r="D17" s="30" t="s">
        <v>66</v>
      </c>
      <c r="E17" s="10" t="s">
        <v>346</v>
      </c>
      <c r="F17" s="33" t="e">
        <f>VLOOKUP(D17,シート13!C:C,1,FALSE)</f>
        <v>#N/A</v>
      </c>
    </row>
    <row r="18" spans="1:6" ht="13" hidden="1">
      <c r="A18" s="10">
        <f t="shared" si="0"/>
        <v>17</v>
      </c>
      <c r="B18" s="10" t="s">
        <v>1470</v>
      </c>
      <c r="C18" s="31">
        <v>17</v>
      </c>
      <c r="D18" s="30" t="s">
        <v>75</v>
      </c>
      <c r="E18" s="10" t="s">
        <v>1470</v>
      </c>
      <c r="F18" s="33" t="e">
        <f>VLOOKUP(D18,シート13!C:C,1,FALSE)</f>
        <v>#N/A</v>
      </c>
    </row>
    <row r="19" spans="1:6" ht="13" hidden="1">
      <c r="A19" s="10">
        <f t="shared" si="0"/>
        <v>18</v>
      </c>
      <c r="B19" s="10" t="s">
        <v>1470</v>
      </c>
      <c r="C19" s="31">
        <v>18</v>
      </c>
      <c r="D19" s="30" t="s">
        <v>79</v>
      </c>
      <c r="E19" s="10" t="s">
        <v>1470</v>
      </c>
      <c r="F19" s="33" t="e">
        <f>VLOOKUP(D19,シート13!C:C,1,FALSE)</f>
        <v>#N/A</v>
      </c>
    </row>
    <row r="20" spans="1:6" ht="13" hidden="1">
      <c r="A20" s="10">
        <f t="shared" si="0"/>
        <v>19</v>
      </c>
      <c r="B20" s="10" t="s">
        <v>1470</v>
      </c>
      <c r="C20" s="31">
        <v>19</v>
      </c>
      <c r="D20" s="30" t="s">
        <v>81</v>
      </c>
      <c r="E20" s="10" t="s">
        <v>1470</v>
      </c>
      <c r="F20" s="33" t="e">
        <f>VLOOKUP(D20,シート13!C:C,1,FALSE)</f>
        <v>#N/A</v>
      </c>
    </row>
    <row r="21" spans="1:6" ht="13" hidden="1">
      <c r="A21" s="10">
        <f t="shared" si="0"/>
        <v>20</v>
      </c>
      <c r="B21" s="10" t="s">
        <v>1470</v>
      </c>
      <c r="C21" s="31">
        <v>20</v>
      </c>
      <c r="D21" s="30" t="s">
        <v>83</v>
      </c>
      <c r="E21" s="10" t="s">
        <v>1470</v>
      </c>
      <c r="F21" s="33" t="e">
        <f>VLOOKUP(D21,シート13!C:C,1,FALSE)</f>
        <v>#N/A</v>
      </c>
    </row>
    <row r="22" spans="1:6" ht="13" hidden="1">
      <c r="A22" s="10">
        <f t="shared" si="0"/>
        <v>21</v>
      </c>
      <c r="B22" s="10" t="s">
        <v>1470</v>
      </c>
      <c r="C22" s="31">
        <v>21</v>
      </c>
      <c r="D22" s="30" t="s">
        <v>85</v>
      </c>
      <c r="E22" s="10" t="s">
        <v>1470</v>
      </c>
      <c r="F22" s="33" t="e">
        <f>VLOOKUP(D22,シート13!C:C,1,FALSE)</f>
        <v>#N/A</v>
      </c>
    </row>
    <row r="23" spans="1:6" ht="13" hidden="1">
      <c r="A23" s="10">
        <f t="shared" si="0"/>
        <v>22</v>
      </c>
      <c r="B23" s="10" t="s">
        <v>1470</v>
      </c>
      <c r="C23" s="31">
        <v>22</v>
      </c>
      <c r="D23" s="30" t="s">
        <v>87</v>
      </c>
      <c r="E23" s="10" t="s">
        <v>1470</v>
      </c>
      <c r="F23" s="33" t="e">
        <f>VLOOKUP(D23,シート13!C:C,1,FALSE)</f>
        <v>#N/A</v>
      </c>
    </row>
    <row r="24" spans="1:6" ht="13" hidden="1">
      <c r="A24" s="10">
        <f t="shared" si="0"/>
        <v>23</v>
      </c>
      <c r="B24" s="10" t="s">
        <v>1470</v>
      </c>
      <c r="C24" s="31">
        <v>23</v>
      </c>
      <c r="D24" s="30" t="s">
        <v>89</v>
      </c>
      <c r="E24" s="10" t="s">
        <v>1470</v>
      </c>
      <c r="F24" s="33" t="e">
        <f>VLOOKUP(D24,シート13!C:C,1,FALSE)</f>
        <v>#N/A</v>
      </c>
    </row>
    <row r="25" spans="1:6" ht="13">
      <c r="A25" s="10">
        <f t="shared" si="0"/>
        <v>24</v>
      </c>
      <c r="B25" s="10" t="s">
        <v>97</v>
      </c>
      <c r="C25" s="11">
        <v>24</v>
      </c>
      <c r="D25" s="10" t="s">
        <v>98</v>
      </c>
      <c r="E25" s="10" t="s">
        <v>97</v>
      </c>
      <c r="F25" s="33" t="str">
        <f>VLOOKUP(D25,シート13!C:C,1,FALSE)</f>
        <v>SettlementMethod</v>
      </c>
    </row>
    <row r="26" spans="1:6" ht="13">
      <c r="A26" s="10">
        <f t="shared" si="0"/>
        <v>25</v>
      </c>
      <c r="B26" s="10" t="s">
        <v>101</v>
      </c>
      <c r="C26" s="11">
        <v>25</v>
      </c>
      <c r="D26" s="10" t="s">
        <v>102</v>
      </c>
      <c r="E26" s="10" t="s">
        <v>101</v>
      </c>
      <c r="F26" s="33" t="str">
        <f>VLOOKUP(D26,シート13!C:C,1,FALSE)</f>
        <v>SuspensePayment</v>
      </c>
    </row>
    <row r="27" spans="1:6" ht="13">
      <c r="A27" s="10">
        <f t="shared" si="0"/>
        <v>26</v>
      </c>
      <c r="B27" s="10" t="s">
        <v>104</v>
      </c>
      <c r="C27" s="11">
        <v>26</v>
      </c>
      <c r="D27" s="10" t="s">
        <v>105</v>
      </c>
      <c r="E27" s="10" t="s">
        <v>104</v>
      </c>
      <c r="F27" s="33" t="str">
        <f>VLOOKUP(D27,シート13!C:C,1,FALSE)</f>
        <v>SuspensePaymentsType</v>
      </c>
    </row>
    <row r="28" spans="1:6" ht="13">
      <c r="A28" s="10">
        <f t="shared" si="0"/>
        <v>27</v>
      </c>
      <c r="B28" s="10" t="s">
        <v>107</v>
      </c>
      <c r="C28" s="11">
        <v>27</v>
      </c>
      <c r="D28" s="10" t="s">
        <v>108</v>
      </c>
      <c r="E28" s="10" t="s">
        <v>107</v>
      </c>
      <c r="F28" s="33" t="str">
        <f>VLOOKUP(D28,シート13!C:C,1,FALSE)</f>
        <v>PaymentAmount</v>
      </c>
    </row>
    <row r="29" spans="1:6" ht="13">
      <c r="A29" s="10">
        <f t="shared" si="0"/>
        <v>28</v>
      </c>
      <c r="B29" s="10" t="s">
        <v>110</v>
      </c>
      <c r="C29" s="11">
        <v>28</v>
      </c>
      <c r="D29" s="10" t="s">
        <v>111</v>
      </c>
      <c r="E29" s="10" t="s">
        <v>110</v>
      </c>
      <c r="F29" s="33" t="str">
        <f>VLOOKUP(D29,シート13!C:C,1,FALSE)</f>
        <v>RefundAmount</v>
      </c>
    </row>
    <row r="30" spans="1:6" ht="13" hidden="1">
      <c r="A30" s="10">
        <f t="shared" si="0"/>
        <v>29</v>
      </c>
      <c r="B30" s="10" t="s">
        <v>115</v>
      </c>
      <c r="C30" s="31">
        <v>29</v>
      </c>
      <c r="D30" s="30" t="s">
        <v>114</v>
      </c>
      <c r="E30" s="10" t="s">
        <v>115</v>
      </c>
      <c r="F30" s="33" t="e">
        <f>VLOOKUP(D30,シート13!C:C,1,FALSE)</f>
        <v>#N/A</v>
      </c>
    </row>
    <row r="31" spans="1:6" ht="13" hidden="1">
      <c r="A31" s="10">
        <f t="shared" si="0"/>
        <v>30</v>
      </c>
      <c r="B31" s="10" t="s">
        <v>115</v>
      </c>
      <c r="C31" s="31">
        <v>30</v>
      </c>
      <c r="D31" s="30" t="s">
        <v>117</v>
      </c>
      <c r="E31" s="10" t="s">
        <v>115</v>
      </c>
      <c r="F31" s="33" t="e">
        <f>VLOOKUP(D31,シート13!C:C,1,FALSE)</f>
        <v>#N/A</v>
      </c>
    </row>
    <row r="32" spans="1:6" ht="13" hidden="1">
      <c r="A32" s="10">
        <f t="shared" si="0"/>
        <v>31</v>
      </c>
      <c r="B32" s="10" t="s">
        <v>115</v>
      </c>
      <c r="C32" s="31">
        <v>31</v>
      </c>
      <c r="D32" s="30" t="s">
        <v>119</v>
      </c>
      <c r="E32" s="10" t="s">
        <v>115</v>
      </c>
      <c r="F32" s="33" t="e">
        <f>VLOOKUP(D32,シート13!C:C,1,FALSE)</f>
        <v>#N/A</v>
      </c>
    </row>
    <row r="33" spans="1:6" ht="13" hidden="1">
      <c r="A33" s="10">
        <f t="shared" si="0"/>
        <v>32</v>
      </c>
      <c r="B33" s="10" t="s">
        <v>115</v>
      </c>
      <c r="C33" s="31">
        <v>32</v>
      </c>
      <c r="D33" s="30" t="s">
        <v>121</v>
      </c>
      <c r="E33" s="10" t="s">
        <v>115</v>
      </c>
      <c r="F33" s="33" t="e">
        <f>VLOOKUP(D33,シート13!C:C,1,FALSE)</f>
        <v>#N/A</v>
      </c>
    </row>
    <row r="34" spans="1:6" ht="13" hidden="1">
      <c r="A34" s="10">
        <f t="shared" si="0"/>
        <v>33</v>
      </c>
      <c r="B34" s="10" t="s">
        <v>115</v>
      </c>
      <c r="C34" s="31">
        <v>33</v>
      </c>
      <c r="D34" s="30" t="s">
        <v>123</v>
      </c>
      <c r="E34" s="10" t="s">
        <v>115</v>
      </c>
      <c r="F34" s="33" t="e">
        <f>VLOOKUP(D34,シート13!C:C,1,FALSE)</f>
        <v>#N/A</v>
      </c>
    </row>
    <row r="35" spans="1:6" ht="13" hidden="1">
      <c r="A35" s="10">
        <f t="shared" si="0"/>
        <v>34</v>
      </c>
      <c r="B35" s="10" t="s">
        <v>115</v>
      </c>
      <c r="C35" s="31">
        <v>34</v>
      </c>
      <c r="D35" s="30" t="s">
        <v>125</v>
      </c>
      <c r="E35" s="10" t="s">
        <v>115</v>
      </c>
      <c r="F35" s="33" t="e">
        <f>VLOOKUP(D35,シート13!C:C,1,FALSE)</f>
        <v>#N/A</v>
      </c>
    </row>
    <row r="36" spans="1:6" ht="13" hidden="1">
      <c r="A36" s="10">
        <f t="shared" si="0"/>
        <v>35</v>
      </c>
      <c r="B36" s="10" t="s">
        <v>115</v>
      </c>
      <c r="C36" s="31">
        <v>35</v>
      </c>
      <c r="D36" s="30" t="s">
        <v>127</v>
      </c>
      <c r="E36" s="10" t="s">
        <v>115</v>
      </c>
      <c r="F36" s="33" t="e">
        <f>VLOOKUP(D36,シート13!C:C,1,FALSE)</f>
        <v>#N/A</v>
      </c>
    </row>
    <row r="37" spans="1:6" ht="13" hidden="1">
      <c r="A37" s="10">
        <f t="shared" si="0"/>
        <v>36</v>
      </c>
      <c r="B37" s="10" t="s">
        <v>115</v>
      </c>
      <c r="C37" s="31">
        <v>36</v>
      </c>
      <c r="D37" s="30" t="s">
        <v>129</v>
      </c>
      <c r="E37" s="10" t="s">
        <v>115</v>
      </c>
      <c r="F37" s="33" t="e">
        <f>VLOOKUP(D37,シート13!C:C,1,FALSE)</f>
        <v>#N/A</v>
      </c>
    </row>
    <row r="38" spans="1:6" ht="13" hidden="1">
      <c r="A38" s="10">
        <f t="shared" si="0"/>
        <v>37</v>
      </c>
      <c r="B38" s="10" t="s">
        <v>115</v>
      </c>
      <c r="C38" s="31">
        <v>37</v>
      </c>
      <c r="D38" s="30" t="s">
        <v>131</v>
      </c>
      <c r="E38" s="10" t="s">
        <v>115</v>
      </c>
      <c r="F38" s="33" t="e">
        <f>VLOOKUP(D38,シート13!C:C,1,FALSE)</f>
        <v>#N/A</v>
      </c>
    </row>
    <row r="39" spans="1:6" ht="13" hidden="1">
      <c r="A39" s="10">
        <f t="shared" si="0"/>
        <v>38</v>
      </c>
      <c r="B39" s="10" t="s">
        <v>115</v>
      </c>
      <c r="C39" s="31">
        <v>38</v>
      </c>
      <c r="D39" s="30" t="s">
        <v>133</v>
      </c>
      <c r="E39" s="10" t="s">
        <v>115</v>
      </c>
      <c r="F39" s="33" t="e">
        <f>VLOOKUP(D39,シート13!C:C,1,FALSE)</f>
        <v>#N/A</v>
      </c>
    </row>
    <row r="40" spans="1:6" ht="13" hidden="1">
      <c r="A40" s="10">
        <f t="shared" si="0"/>
        <v>39</v>
      </c>
      <c r="B40" s="10" t="s">
        <v>146</v>
      </c>
      <c r="C40" s="31">
        <v>39</v>
      </c>
      <c r="D40" s="30" t="s">
        <v>145</v>
      </c>
      <c r="E40" s="10" t="s">
        <v>146</v>
      </c>
      <c r="F40" s="33" t="e">
        <f>VLOOKUP(D40,シート13!C:C,1,FALSE)</f>
        <v>#N/A</v>
      </c>
    </row>
    <row r="41" spans="1:6" ht="13" hidden="1">
      <c r="A41" s="10">
        <f t="shared" si="0"/>
        <v>40</v>
      </c>
      <c r="B41" s="10" t="s">
        <v>146</v>
      </c>
      <c r="C41" s="31">
        <v>40</v>
      </c>
      <c r="D41" s="30" t="s">
        <v>148</v>
      </c>
      <c r="E41" s="10" t="s">
        <v>146</v>
      </c>
      <c r="F41" s="33" t="e">
        <f>VLOOKUP(D41,シート13!C:C,1,FALSE)</f>
        <v>#N/A</v>
      </c>
    </row>
    <row r="42" spans="1:6" ht="13" hidden="1">
      <c r="A42" s="10">
        <f t="shared" si="0"/>
        <v>41</v>
      </c>
      <c r="B42" s="10" t="s">
        <v>146</v>
      </c>
      <c r="C42" s="31">
        <v>41</v>
      </c>
      <c r="D42" s="30" t="s">
        <v>150</v>
      </c>
      <c r="E42" s="10" t="s">
        <v>146</v>
      </c>
      <c r="F42" s="33" t="e">
        <f>VLOOKUP(D42,シート13!C:C,1,FALSE)</f>
        <v>#N/A</v>
      </c>
    </row>
    <row r="43" spans="1:6" ht="13" hidden="1">
      <c r="A43" s="10">
        <f t="shared" si="0"/>
        <v>42</v>
      </c>
      <c r="B43" s="10" t="s">
        <v>146</v>
      </c>
      <c r="C43" s="31">
        <v>42</v>
      </c>
      <c r="D43" s="30" t="s">
        <v>152</v>
      </c>
      <c r="E43" s="10" t="s">
        <v>146</v>
      </c>
      <c r="F43" s="33" t="e">
        <f>VLOOKUP(D43,シート13!C:C,1,FALSE)</f>
        <v>#N/A</v>
      </c>
    </row>
    <row r="44" spans="1:6" ht="13" hidden="1">
      <c r="A44" s="10">
        <f t="shared" si="0"/>
        <v>43</v>
      </c>
      <c r="B44" s="10" t="s">
        <v>146</v>
      </c>
      <c r="C44" s="31">
        <v>43</v>
      </c>
      <c r="D44" s="30" t="s">
        <v>154</v>
      </c>
      <c r="E44" s="10" t="s">
        <v>146</v>
      </c>
      <c r="F44" s="33" t="e">
        <f>VLOOKUP(D44,シート13!C:C,1,FALSE)</f>
        <v>#N/A</v>
      </c>
    </row>
    <row r="45" spans="1:6" ht="13" hidden="1">
      <c r="A45" s="10">
        <f t="shared" si="0"/>
        <v>44</v>
      </c>
      <c r="B45" s="10" t="s">
        <v>146</v>
      </c>
      <c r="C45" s="31">
        <v>44</v>
      </c>
      <c r="D45" s="30" t="s">
        <v>156</v>
      </c>
      <c r="E45" s="10" t="s">
        <v>146</v>
      </c>
      <c r="F45" s="33" t="e">
        <f>VLOOKUP(D45,シート13!C:C,1,FALSE)</f>
        <v>#N/A</v>
      </c>
    </row>
    <row r="46" spans="1:6" ht="13" hidden="1">
      <c r="A46" s="10">
        <f t="shared" si="0"/>
        <v>45</v>
      </c>
      <c r="B46" s="10" t="s">
        <v>146</v>
      </c>
      <c r="C46" s="31">
        <v>45</v>
      </c>
      <c r="D46" s="30" t="s">
        <v>158</v>
      </c>
      <c r="E46" s="10" t="s">
        <v>146</v>
      </c>
      <c r="F46" s="33" t="e">
        <f>VLOOKUP(D46,シート13!C:C,1,FALSE)</f>
        <v>#N/A</v>
      </c>
    </row>
    <row r="47" spans="1:6" ht="13" hidden="1">
      <c r="A47" s="10">
        <f t="shared" si="0"/>
        <v>46</v>
      </c>
      <c r="B47" s="10" t="s">
        <v>146</v>
      </c>
      <c r="C47" s="31">
        <v>46</v>
      </c>
      <c r="D47" s="30" t="s">
        <v>160</v>
      </c>
      <c r="E47" s="10" t="s">
        <v>146</v>
      </c>
      <c r="F47" s="33" t="e">
        <f>VLOOKUP(D47,シート13!C:C,1,FALSE)</f>
        <v>#N/A</v>
      </c>
    </row>
    <row r="48" spans="1:6" ht="13" hidden="1">
      <c r="A48" s="10">
        <f t="shared" si="0"/>
        <v>47</v>
      </c>
      <c r="B48" s="10" t="s">
        <v>146</v>
      </c>
      <c r="C48" s="31">
        <v>47</v>
      </c>
      <c r="D48" s="30" t="s">
        <v>162</v>
      </c>
      <c r="E48" s="10" t="s">
        <v>146</v>
      </c>
      <c r="F48" s="33" t="e">
        <f>VLOOKUP(D48,シート13!C:C,1,FALSE)</f>
        <v>#N/A</v>
      </c>
    </row>
    <row r="49" spans="1:6" ht="13" hidden="1">
      <c r="A49" s="10">
        <f t="shared" si="0"/>
        <v>48</v>
      </c>
      <c r="B49" s="10" t="s">
        <v>146</v>
      </c>
      <c r="C49" s="31">
        <v>48</v>
      </c>
      <c r="D49" s="30" t="s">
        <v>164</v>
      </c>
      <c r="E49" s="10" t="s">
        <v>146</v>
      </c>
      <c r="F49" s="33" t="e">
        <f>VLOOKUP(D49,シート13!C:C,1,FALSE)</f>
        <v>#N/A</v>
      </c>
    </row>
    <row r="50" spans="1:6" ht="13" hidden="1">
      <c r="A50" s="10">
        <f t="shared" si="0"/>
        <v>49</v>
      </c>
      <c r="B50" s="10" t="s">
        <v>177</v>
      </c>
      <c r="C50" s="11">
        <v>49</v>
      </c>
      <c r="D50" s="30" t="s">
        <v>176</v>
      </c>
      <c r="E50" s="10" t="s">
        <v>177</v>
      </c>
      <c r="F50" s="33" t="e">
        <f>VLOOKUP(D50,シート13!C:C,1,FALSE)</f>
        <v>#N/A</v>
      </c>
    </row>
    <row r="51" spans="1:6" ht="13" hidden="1">
      <c r="A51" s="10">
        <f t="shared" si="0"/>
        <v>50</v>
      </c>
      <c r="B51" s="10" t="s">
        <v>177</v>
      </c>
      <c r="C51" s="11">
        <v>50</v>
      </c>
      <c r="D51" s="30" t="s">
        <v>179</v>
      </c>
      <c r="E51" s="10" t="s">
        <v>177</v>
      </c>
      <c r="F51" s="33" t="e">
        <f>VLOOKUP(D51,シート13!C:C,1,FALSE)</f>
        <v>#N/A</v>
      </c>
    </row>
    <row r="52" spans="1:6" ht="13" hidden="1">
      <c r="A52" s="10">
        <f t="shared" si="0"/>
        <v>51</v>
      </c>
      <c r="B52" s="10" t="s">
        <v>177</v>
      </c>
      <c r="C52" s="11">
        <v>51</v>
      </c>
      <c r="D52" s="30" t="s">
        <v>181</v>
      </c>
      <c r="E52" s="10" t="s">
        <v>177</v>
      </c>
      <c r="F52" s="33" t="e">
        <f>VLOOKUP(D52,シート13!C:C,1,FALSE)</f>
        <v>#N/A</v>
      </c>
    </row>
    <row r="53" spans="1:6" ht="13" hidden="1">
      <c r="A53" s="10">
        <f t="shared" si="0"/>
        <v>52</v>
      </c>
      <c r="B53" s="10" t="s">
        <v>177</v>
      </c>
      <c r="C53" s="11">
        <v>52</v>
      </c>
      <c r="D53" s="30" t="s">
        <v>183</v>
      </c>
      <c r="E53" s="10" t="s">
        <v>177</v>
      </c>
      <c r="F53" s="33" t="e">
        <f>VLOOKUP(D53,シート13!C:C,1,FALSE)</f>
        <v>#N/A</v>
      </c>
    </row>
    <row r="54" spans="1:6" ht="13" hidden="1">
      <c r="A54" s="10">
        <f t="shared" si="0"/>
        <v>53</v>
      </c>
      <c r="B54" s="10" t="s">
        <v>177</v>
      </c>
      <c r="C54" s="11">
        <v>53</v>
      </c>
      <c r="D54" s="30" t="s">
        <v>185</v>
      </c>
      <c r="E54" s="10" t="s">
        <v>177</v>
      </c>
      <c r="F54" s="33" t="e">
        <f>VLOOKUP(D54,シート13!C:C,1,FALSE)</f>
        <v>#N/A</v>
      </c>
    </row>
    <row r="55" spans="1:6" ht="13" hidden="1">
      <c r="A55" s="10">
        <f t="shared" si="0"/>
        <v>54</v>
      </c>
      <c r="B55" s="10" t="s">
        <v>177</v>
      </c>
      <c r="C55" s="11">
        <v>54</v>
      </c>
      <c r="D55" s="30" t="s">
        <v>187</v>
      </c>
      <c r="E55" s="10" t="s">
        <v>177</v>
      </c>
      <c r="F55" s="33" t="e">
        <f>VLOOKUP(D55,シート13!C:C,1,FALSE)</f>
        <v>#N/A</v>
      </c>
    </row>
    <row r="56" spans="1:6" ht="13" hidden="1">
      <c r="A56" s="10">
        <f t="shared" si="0"/>
        <v>55</v>
      </c>
      <c r="B56" s="10" t="s">
        <v>177</v>
      </c>
      <c r="C56" s="11">
        <v>55</v>
      </c>
      <c r="D56" s="30" t="s">
        <v>189</v>
      </c>
      <c r="E56" s="10" t="s">
        <v>177</v>
      </c>
      <c r="F56" s="33" t="e">
        <f>VLOOKUP(D56,シート13!C:C,1,FALSE)</f>
        <v>#N/A</v>
      </c>
    </row>
    <row r="57" spans="1:6" ht="13" hidden="1">
      <c r="A57" s="10">
        <f t="shared" si="0"/>
        <v>56</v>
      </c>
      <c r="B57" s="10" t="s">
        <v>177</v>
      </c>
      <c r="C57" s="11">
        <v>56</v>
      </c>
      <c r="D57" s="30" t="s">
        <v>191</v>
      </c>
      <c r="E57" s="10" t="s">
        <v>177</v>
      </c>
      <c r="F57" s="33" t="e">
        <f>VLOOKUP(D57,シート13!C:C,1,FALSE)</f>
        <v>#N/A</v>
      </c>
    </row>
    <row r="58" spans="1:6" ht="13" hidden="1">
      <c r="A58" s="10">
        <f t="shared" si="0"/>
        <v>57</v>
      </c>
      <c r="B58" s="10" t="s">
        <v>177</v>
      </c>
      <c r="C58" s="11">
        <v>57</v>
      </c>
      <c r="D58" s="30" t="s">
        <v>193</v>
      </c>
      <c r="E58" s="10" t="s">
        <v>177</v>
      </c>
      <c r="F58" s="33" t="e">
        <f>VLOOKUP(D58,シート13!C:C,1,FALSE)</f>
        <v>#N/A</v>
      </c>
    </row>
    <row r="59" spans="1:6" ht="13" hidden="1">
      <c r="A59" s="10">
        <f t="shared" si="0"/>
        <v>58</v>
      </c>
      <c r="B59" s="10" t="s">
        <v>177</v>
      </c>
      <c r="C59" s="11">
        <v>58</v>
      </c>
      <c r="D59" s="30" t="s">
        <v>195</v>
      </c>
      <c r="E59" s="10" t="s">
        <v>177</v>
      </c>
      <c r="F59" s="33" t="e">
        <f>VLOOKUP(D59,シート13!C:C,1,FALSE)</f>
        <v>#N/A</v>
      </c>
    </row>
    <row r="60" spans="1:6" ht="13" hidden="1">
      <c r="A60" s="10">
        <f t="shared" si="0"/>
        <v>59</v>
      </c>
      <c r="B60" s="10" t="s">
        <v>1471</v>
      </c>
      <c r="C60" s="11">
        <v>59</v>
      </c>
      <c r="D60" s="30" t="s">
        <v>207</v>
      </c>
      <c r="E60" s="10" t="s">
        <v>1471</v>
      </c>
      <c r="F60" s="33" t="e">
        <f>VLOOKUP(D60,シート13!C:C,1,FALSE)</f>
        <v>#N/A</v>
      </c>
    </row>
    <row r="61" spans="1:6" ht="13" hidden="1">
      <c r="A61" s="10">
        <f t="shared" si="0"/>
        <v>60</v>
      </c>
      <c r="B61" s="10" t="s">
        <v>1471</v>
      </c>
      <c r="C61" s="11">
        <v>60</v>
      </c>
      <c r="D61" s="30" t="s">
        <v>210</v>
      </c>
      <c r="E61" s="10" t="s">
        <v>1471</v>
      </c>
      <c r="F61" s="33" t="e">
        <f>VLOOKUP(D61,シート13!C:C,1,FALSE)</f>
        <v>#N/A</v>
      </c>
    </row>
    <row r="62" spans="1:6" ht="13" hidden="1">
      <c r="A62" s="10">
        <f t="shared" si="0"/>
        <v>61</v>
      </c>
      <c r="B62" s="10" t="s">
        <v>1471</v>
      </c>
      <c r="C62" s="11">
        <v>61</v>
      </c>
      <c r="D62" s="30" t="s">
        <v>212</v>
      </c>
      <c r="E62" s="10" t="s">
        <v>1471</v>
      </c>
      <c r="F62" s="33" t="e">
        <f>VLOOKUP(D62,シート13!C:C,1,FALSE)</f>
        <v>#N/A</v>
      </c>
    </row>
    <row r="63" spans="1:6" ht="13" hidden="1">
      <c r="A63" s="10">
        <f t="shared" si="0"/>
        <v>62</v>
      </c>
      <c r="B63" s="10" t="s">
        <v>1471</v>
      </c>
      <c r="C63" s="11">
        <v>62</v>
      </c>
      <c r="D63" s="30" t="s">
        <v>214</v>
      </c>
      <c r="E63" s="10" t="s">
        <v>1471</v>
      </c>
      <c r="F63" s="33" t="e">
        <f>VLOOKUP(D63,シート13!C:C,1,FALSE)</f>
        <v>#N/A</v>
      </c>
    </row>
    <row r="64" spans="1:6" ht="13" hidden="1">
      <c r="A64" s="10">
        <f t="shared" si="0"/>
        <v>63</v>
      </c>
      <c r="B64" s="10" t="s">
        <v>1471</v>
      </c>
      <c r="C64" s="11">
        <v>63</v>
      </c>
      <c r="D64" s="30" t="s">
        <v>216</v>
      </c>
      <c r="E64" s="10" t="s">
        <v>1471</v>
      </c>
      <c r="F64" s="33" t="e">
        <f>VLOOKUP(D64,シート13!C:C,1,FALSE)</f>
        <v>#N/A</v>
      </c>
    </row>
    <row r="65" spans="1:6" ht="13" hidden="1">
      <c r="A65" s="10">
        <f t="shared" si="0"/>
        <v>64</v>
      </c>
      <c r="B65" s="10" t="s">
        <v>1471</v>
      </c>
      <c r="C65" s="11">
        <v>64</v>
      </c>
      <c r="D65" s="30" t="s">
        <v>218</v>
      </c>
      <c r="E65" s="10" t="s">
        <v>1471</v>
      </c>
      <c r="F65" s="33" t="e">
        <f>VLOOKUP(D65,シート13!C:C,1,FALSE)</f>
        <v>#N/A</v>
      </c>
    </row>
    <row r="66" spans="1:6" ht="13" hidden="1">
      <c r="A66" s="10">
        <f t="shared" si="0"/>
        <v>65</v>
      </c>
      <c r="B66" s="10" t="s">
        <v>1471</v>
      </c>
      <c r="C66" s="11">
        <v>65</v>
      </c>
      <c r="D66" s="30" t="s">
        <v>220</v>
      </c>
      <c r="E66" s="10" t="s">
        <v>1471</v>
      </c>
      <c r="F66" s="33" t="e">
        <f>VLOOKUP(D66,シート13!C:C,1,FALSE)</f>
        <v>#N/A</v>
      </c>
    </row>
    <row r="67" spans="1:6" ht="13" hidden="1">
      <c r="A67" s="10">
        <f t="shared" si="0"/>
        <v>66</v>
      </c>
      <c r="B67" s="10" t="s">
        <v>1472</v>
      </c>
      <c r="C67" s="11">
        <v>66</v>
      </c>
      <c r="D67" s="30" t="s">
        <v>229</v>
      </c>
      <c r="E67" s="10" t="s">
        <v>1472</v>
      </c>
      <c r="F67" s="33" t="e">
        <f>VLOOKUP(D67,シート13!C:C,1,FALSE)</f>
        <v>#N/A</v>
      </c>
    </row>
    <row r="68" spans="1:6" ht="13" hidden="1">
      <c r="A68" s="10">
        <f t="shared" si="0"/>
        <v>67</v>
      </c>
      <c r="B68" s="10" t="s">
        <v>1472</v>
      </c>
      <c r="C68" s="11">
        <v>67</v>
      </c>
      <c r="D68" s="30" t="s">
        <v>232</v>
      </c>
      <c r="E68" s="10" t="s">
        <v>1472</v>
      </c>
      <c r="F68" s="33" t="e">
        <f>VLOOKUP(D68,シート13!C:C,1,FALSE)</f>
        <v>#N/A</v>
      </c>
    </row>
    <row r="69" spans="1:6" ht="13" hidden="1">
      <c r="A69" s="10">
        <f t="shared" si="0"/>
        <v>68</v>
      </c>
      <c r="B69" s="10" t="s">
        <v>1472</v>
      </c>
      <c r="C69" s="11">
        <v>68</v>
      </c>
      <c r="D69" s="30" t="s">
        <v>234</v>
      </c>
      <c r="E69" s="10" t="s">
        <v>1472</v>
      </c>
      <c r="F69" s="33" t="e">
        <f>VLOOKUP(D69,シート13!C:C,1,FALSE)</f>
        <v>#N/A</v>
      </c>
    </row>
    <row r="70" spans="1:6" ht="13" hidden="1">
      <c r="A70" s="10">
        <f t="shared" si="0"/>
        <v>69</v>
      </c>
      <c r="B70" s="10" t="s">
        <v>1472</v>
      </c>
      <c r="C70" s="11">
        <v>69</v>
      </c>
      <c r="D70" s="30" t="s">
        <v>236</v>
      </c>
      <c r="E70" s="10" t="s">
        <v>1472</v>
      </c>
      <c r="F70" s="33" t="e">
        <f>VLOOKUP(D70,シート13!C:C,1,FALSE)</f>
        <v>#N/A</v>
      </c>
    </row>
    <row r="71" spans="1:6" ht="13" hidden="1">
      <c r="A71" s="10">
        <f t="shared" si="0"/>
        <v>70</v>
      </c>
      <c r="B71" s="10" t="s">
        <v>1472</v>
      </c>
      <c r="C71" s="11">
        <v>70</v>
      </c>
      <c r="D71" s="30" t="s">
        <v>238</v>
      </c>
      <c r="E71" s="10" t="s">
        <v>1472</v>
      </c>
      <c r="F71" s="33" t="e">
        <f>VLOOKUP(D71,シート13!C:C,1,FALSE)</f>
        <v>#N/A</v>
      </c>
    </row>
    <row r="72" spans="1:6" ht="13" hidden="1">
      <c r="A72" s="10">
        <f t="shared" si="0"/>
        <v>71</v>
      </c>
      <c r="B72" s="10" t="s">
        <v>1472</v>
      </c>
      <c r="C72" s="11">
        <v>71</v>
      </c>
      <c r="D72" s="30" t="s">
        <v>240</v>
      </c>
      <c r="E72" s="10" t="s">
        <v>1472</v>
      </c>
      <c r="F72" s="33" t="e">
        <f>VLOOKUP(D72,シート13!C:C,1,FALSE)</f>
        <v>#N/A</v>
      </c>
    </row>
    <row r="73" spans="1:6" ht="13" hidden="1">
      <c r="A73" s="10">
        <f t="shared" si="0"/>
        <v>72</v>
      </c>
      <c r="B73" s="10" t="s">
        <v>1472</v>
      </c>
      <c r="C73" s="11">
        <v>72</v>
      </c>
      <c r="D73" s="30" t="s">
        <v>242</v>
      </c>
      <c r="E73" s="10" t="s">
        <v>1472</v>
      </c>
      <c r="F73" s="33" t="e">
        <f>VLOOKUP(D73,シート13!C:C,1,FALSE)</f>
        <v>#N/A</v>
      </c>
    </row>
    <row r="74" spans="1:6" ht="13">
      <c r="A74" s="10">
        <f t="shared" si="0"/>
        <v>73</v>
      </c>
      <c r="B74" s="10" t="s">
        <v>250</v>
      </c>
      <c r="C74" s="11">
        <v>73</v>
      </c>
      <c r="D74" s="10" t="s">
        <v>251</v>
      </c>
      <c r="E74" s="10" t="s">
        <v>250</v>
      </c>
      <c r="F74" s="33" t="str">
        <f>VLOOKUP(D74,シート13!C:C,1,FALSE)</f>
        <v>FBType</v>
      </c>
    </row>
    <row r="75" spans="1:6" ht="13" hidden="1">
      <c r="A75" s="10">
        <f t="shared" si="0"/>
        <v>74</v>
      </c>
      <c r="B75" s="10" t="s">
        <v>1473</v>
      </c>
      <c r="C75" s="31">
        <v>74</v>
      </c>
      <c r="D75" s="30" t="s">
        <v>253</v>
      </c>
      <c r="E75" s="10" t="s">
        <v>1473</v>
      </c>
      <c r="F75" s="33" t="e">
        <f>VLOOKUP(D75,シート13!C:C,1,FALSE)</f>
        <v>#N/A</v>
      </c>
    </row>
    <row r="76" spans="1:6" ht="13" hidden="1">
      <c r="A76" s="10">
        <f t="shared" si="0"/>
        <v>75</v>
      </c>
      <c r="B76" s="10" t="s">
        <v>1473</v>
      </c>
      <c r="C76" s="31">
        <v>75</v>
      </c>
      <c r="D76" s="30" t="s">
        <v>256</v>
      </c>
      <c r="E76" s="10" t="s">
        <v>1473</v>
      </c>
      <c r="F76" s="33" t="e">
        <f>VLOOKUP(D76,シート13!C:C,1,FALSE)</f>
        <v>#N/A</v>
      </c>
    </row>
    <row r="77" spans="1:6" ht="13" hidden="1">
      <c r="A77" s="10">
        <f t="shared" si="0"/>
        <v>76</v>
      </c>
      <c r="B77" s="10" t="s">
        <v>1473</v>
      </c>
      <c r="C77" s="31">
        <v>76</v>
      </c>
      <c r="D77" s="30" t="s">
        <v>258</v>
      </c>
      <c r="E77" s="10" t="s">
        <v>1473</v>
      </c>
      <c r="F77" s="33" t="e">
        <f>VLOOKUP(D77,シート13!C:C,1,FALSE)</f>
        <v>#N/A</v>
      </c>
    </row>
    <row r="78" spans="1:6" ht="13" hidden="1">
      <c r="A78" s="10">
        <f t="shared" si="0"/>
        <v>77</v>
      </c>
      <c r="B78" s="10" t="s">
        <v>1473</v>
      </c>
      <c r="C78" s="31">
        <v>77</v>
      </c>
      <c r="D78" s="30" t="s">
        <v>260</v>
      </c>
      <c r="E78" s="10" t="s">
        <v>1473</v>
      </c>
      <c r="F78" s="33" t="e">
        <f>VLOOKUP(D78,シート13!C:C,1,FALSE)</f>
        <v>#N/A</v>
      </c>
    </row>
    <row r="79" spans="1:6" ht="13" hidden="1">
      <c r="A79" s="10">
        <f t="shared" si="0"/>
        <v>78</v>
      </c>
      <c r="B79" s="10" t="s">
        <v>1473</v>
      </c>
      <c r="C79" s="31">
        <v>78</v>
      </c>
      <c r="D79" s="30" t="s">
        <v>262</v>
      </c>
      <c r="E79" s="10" t="s">
        <v>1473</v>
      </c>
      <c r="F79" s="33" t="e">
        <f>VLOOKUP(D79,シート13!C:C,1,FALSE)</f>
        <v>#N/A</v>
      </c>
    </row>
    <row r="80" spans="1:6" ht="13" hidden="1">
      <c r="A80" s="10">
        <f t="shared" si="0"/>
        <v>79</v>
      </c>
      <c r="B80" s="10" t="s">
        <v>1473</v>
      </c>
      <c r="C80" s="31">
        <v>79</v>
      </c>
      <c r="D80" s="30" t="s">
        <v>264</v>
      </c>
      <c r="E80" s="10" t="s">
        <v>1473</v>
      </c>
      <c r="F80" s="33" t="e">
        <f>VLOOKUP(D80,シート13!C:C,1,FALSE)</f>
        <v>#N/A</v>
      </c>
    </row>
    <row r="81" spans="1:6" ht="13" hidden="1">
      <c r="A81" s="10">
        <f t="shared" si="0"/>
        <v>80</v>
      </c>
      <c r="B81" s="10" t="s">
        <v>1473</v>
      </c>
      <c r="C81" s="31">
        <v>80</v>
      </c>
      <c r="D81" s="30" t="s">
        <v>266</v>
      </c>
      <c r="E81" s="10" t="s">
        <v>1473</v>
      </c>
      <c r="F81" s="33" t="e">
        <f>VLOOKUP(D81,シート13!C:C,1,FALSE)</f>
        <v>#N/A</v>
      </c>
    </row>
    <row r="82" spans="1:6" ht="13" hidden="1">
      <c r="A82" s="10">
        <f t="shared" si="0"/>
        <v>81</v>
      </c>
      <c r="B82" s="10" t="s">
        <v>1473</v>
      </c>
      <c r="C82" s="31">
        <v>80</v>
      </c>
      <c r="D82" s="30" t="s">
        <v>266</v>
      </c>
      <c r="E82" s="10" t="s">
        <v>1473</v>
      </c>
      <c r="F82" s="33" t="e">
        <f>VLOOKUP(D82,シート13!C:C,1,FALSE)</f>
        <v>#N/A</v>
      </c>
    </row>
    <row r="83" spans="1:6" ht="13" hidden="1">
      <c r="A83" s="10">
        <f t="shared" si="0"/>
        <v>82</v>
      </c>
      <c r="B83" s="10" t="s">
        <v>1474</v>
      </c>
      <c r="C83" s="11">
        <v>81</v>
      </c>
      <c r="D83" s="30" t="s">
        <v>275</v>
      </c>
      <c r="E83" s="10" t="s">
        <v>1474</v>
      </c>
      <c r="F83" s="33" t="e">
        <f>VLOOKUP(D83,シート13!C:C,1,FALSE)</f>
        <v>#N/A</v>
      </c>
    </row>
    <row r="84" spans="1:6" ht="13" hidden="1">
      <c r="A84" s="10">
        <f t="shared" si="0"/>
        <v>83</v>
      </c>
      <c r="B84" s="10" t="s">
        <v>1474</v>
      </c>
      <c r="C84" s="11">
        <v>82</v>
      </c>
      <c r="D84" s="30" t="s">
        <v>278</v>
      </c>
      <c r="E84" s="10" t="s">
        <v>1474</v>
      </c>
      <c r="F84" s="33" t="e">
        <f>VLOOKUP(D84,シート13!C:C,1,FALSE)</f>
        <v>#N/A</v>
      </c>
    </row>
    <row r="85" spans="1:6" ht="13" hidden="1">
      <c r="A85" s="10">
        <f t="shared" si="0"/>
        <v>84</v>
      </c>
      <c r="B85" s="10" t="s">
        <v>1474</v>
      </c>
      <c r="C85" s="11">
        <v>83</v>
      </c>
      <c r="D85" s="30" t="s">
        <v>280</v>
      </c>
      <c r="E85" s="10" t="s">
        <v>1474</v>
      </c>
      <c r="F85" s="33" t="e">
        <f>VLOOKUP(D85,シート13!C:C,1,FALSE)</f>
        <v>#N/A</v>
      </c>
    </row>
    <row r="86" spans="1:6" ht="13" hidden="1">
      <c r="A86" s="10">
        <f t="shared" si="0"/>
        <v>85</v>
      </c>
      <c r="B86" s="10" t="s">
        <v>1474</v>
      </c>
      <c r="C86" s="11">
        <v>84</v>
      </c>
      <c r="D86" s="30" t="s">
        <v>282</v>
      </c>
      <c r="E86" s="10" t="s">
        <v>1474</v>
      </c>
      <c r="F86" s="33" t="e">
        <f>VLOOKUP(D86,シート13!C:C,1,FALSE)</f>
        <v>#N/A</v>
      </c>
    </row>
    <row r="87" spans="1:6" ht="13" hidden="1">
      <c r="A87" s="10">
        <f t="shared" si="0"/>
        <v>86</v>
      </c>
      <c r="B87" s="10" t="s">
        <v>1474</v>
      </c>
      <c r="C87" s="11">
        <v>85</v>
      </c>
      <c r="D87" s="30" t="s">
        <v>284</v>
      </c>
      <c r="E87" s="10" t="s">
        <v>1474</v>
      </c>
      <c r="F87" s="33" t="e">
        <f>VLOOKUP(D87,シート13!C:C,1,FALSE)</f>
        <v>#N/A</v>
      </c>
    </row>
    <row r="88" spans="1:6" ht="13" hidden="1">
      <c r="A88" s="10">
        <f t="shared" si="0"/>
        <v>87</v>
      </c>
      <c r="B88" s="10" t="s">
        <v>1474</v>
      </c>
      <c r="C88" s="11">
        <v>86</v>
      </c>
      <c r="D88" s="30" t="s">
        <v>286</v>
      </c>
      <c r="E88" s="10" t="s">
        <v>1474</v>
      </c>
      <c r="F88" s="33" t="e">
        <f>VLOOKUP(D88,シート13!C:C,1,FALSE)</f>
        <v>#N/A</v>
      </c>
    </row>
    <row r="89" spans="1:6" ht="13" hidden="1">
      <c r="A89" s="10">
        <f t="shared" si="0"/>
        <v>88</v>
      </c>
      <c r="B89" s="10" t="s">
        <v>1474</v>
      </c>
      <c r="C89" s="11">
        <v>87</v>
      </c>
      <c r="D89" s="30" t="s">
        <v>288</v>
      </c>
      <c r="E89" s="10" t="s">
        <v>1474</v>
      </c>
      <c r="F89" s="33" t="e">
        <f>VLOOKUP(D89,シート13!C:C,1,FALSE)</f>
        <v>#N/A</v>
      </c>
    </row>
    <row r="90" spans="1:6" ht="13">
      <c r="A90" s="10">
        <f t="shared" si="0"/>
        <v>89</v>
      </c>
      <c r="B90" s="10" t="s">
        <v>296</v>
      </c>
      <c r="C90" s="11">
        <v>88</v>
      </c>
      <c r="D90" s="10" t="s">
        <v>297</v>
      </c>
      <c r="E90" s="10" t="s">
        <v>296</v>
      </c>
      <c r="F90" s="33" t="str">
        <f>VLOOKUP(D90,シート13!C:C,1,FALSE)</f>
        <v>TotalAmount</v>
      </c>
    </row>
    <row r="91" spans="1:6" ht="13">
      <c r="A91" s="10">
        <f t="shared" si="0"/>
        <v>90</v>
      </c>
      <c r="B91" s="10" t="s">
        <v>299</v>
      </c>
      <c r="C91" s="11">
        <v>89</v>
      </c>
      <c r="D91" s="10" t="s">
        <v>300</v>
      </c>
      <c r="E91" s="10" t="s">
        <v>299</v>
      </c>
      <c r="F91" s="33" t="str">
        <f>VLOOKUP(D91,シート13!C:C,1,FALSE)</f>
        <v>TravelAllowanceTotalAmount</v>
      </c>
    </row>
    <row r="92" spans="1:6" ht="13">
      <c r="A92" s="10">
        <f t="shared" si="0"/>
        <v>91</v>
      </c>
      <c r="B92" s="10" t="s">
        <v>302</v>
      </c>
      <c r="C92" s="11">
        <v>90</v>
      </c>
      <c r="D92" s="10" t="s">
        <v>303</v>
      </c>
      <c r="E92" s="10" t="s">
        <v>302</v>
      </c>
      <c r="F92" s="33" t="str">
        <f>VLOOKUP(D92,シート13!C:C,1,FALSE)</f>
        <v>AccommodationFeeTotalAmount</v>
      </c>
    </row>
    <row r="93" spans="1:6" ht="13">
      <c r="A93" s="10">
        <f t="shared" si="0"/>
        <v>92</v>
      </c>
      <c r="B93" s="10" t="s">
        <v>305</v>
      </c>
      <c r="C93" s="11">
        <v>91</v>
      </c>
      <c r="D93" s="10" t="s">
        <v>306</v>
      </c>
      <c r="E93" s="10" t="s">
        <v>305</v>
      </c>
      <c r="F93" s="33" t="str">
        <f>VLOOKUP(D93,シート13!C:C,1,FALSE)</f>
        <v>TotalAmountOfWithholdingTax</v>
      </c>
    </row>
    <row r="94" spans="1:6" ht="13">
      <c r="A94" s="10">
        <f t="shared" si="0"/>
        <v>93</v>
      </c>
      <c r="B94" s="10" t="s">
        <v>308</v>
      </c>
      <c r="C94" s="11">
        <v>92</v>
      </c>
      <c r="D94" s="10" t="s">
        <v>309</v>
      </c>
      <c r="E94" s="10" t="s">
        <v>308</v>
      </c>
      <c r="F94" s="33" t="str">
        <f>VLOOKUP(D94,シート13!C:C,1,FALSE)</f>
        <v>TotalDepositsReceivedBaseAmount</v>
      </c>
    </row>
    <row r="95" spans="1:6" ht="26">
      <c r="A95" s="10">
        <f t="shared" si="0"/>
        <v>94</v>
      </c>
      <c r="B95" s="10" t="s">
        <v>1475</v>
      </c>
      <c r="C95" s="11">
        <v>93</v>
      </c>
      <c r="D95" s="10" t="s">
        <v>312</v>
      </c>
      <c r="E95" s="10" t="s">
        <v>1475</v>
      </c>
      <c r="F95" s="33" t="str">
        <f>VLOOKUP(D95,シート13!C:C,1,FALSE)</f>
        <v>TenPercentTotalTaxAmount</v>
      </c>
    </row>
    <row r="96" spans="1:6" ht="26">
      <c r="A96" s="10">
        <f t="shared" si="0"/>
        <v>95</v>
      </c>
      <c r="B96" s="10" t="s">
        <v>1476</v>
      </c>
      <c r="C96" s="11">
        <v>94</v>
      </c>
      <c r="D96" s="10" t="s">
        <v>315</v>
      </c>
      <c r="E96" s="10" t="s">
        <v>1476</v>
      </c>
      <c r="F96" s="33" t="str">
        <f>VLOOKUP(D96,シート13!C:C,1,FALSE)</f>
        <v>EightPercentTotalTaxAmount</v>
      </c>
    </row>
    <row r="97" spans="1:6" ht="13">
      <c r="A97" s="10">
        <f t="shared" si="0"/>
        <v>96</v>
      </c>
      <c r="B97" s="10" t="s">
        <v>1464</v>
      </c>
      <c r="C97" s="11">
        <v>95</v>
      </c>
      <c r="D97" s="10" t="s">
        <v>317</v>
      </c>
      <c r="E97" s="10" t="s">
        <v>1464</v>
      </c>
      <c r="F97" s="33" t="str">
        <f>VLOOKUP(D97,シート13!C:C,1,FALSE)</f>
        <v>ExpenseCategoryName</v>
      </c>
    </row>
    <row r="98" spans="1:6" ht="13">
      <c r="A98" s="10">
        <f t="shared" si="0"/>
        <v>97</v>
      </c>
      <c r="B98" s="10" t="s">
        <v>319</v>
      </c>
      <c r="C98" s="11">
        <v>96</v>
      </c>
      <c r="D98" s="10" t="s">
        <v>320</v>
      </c>
      <c r="E98" s="10" t="s">
        <v>319</v>
      </c>
      <c r="F98" s="33" t="str">
        <f>VLOOKUP(D98,シート13!C:C,1,FALSE)</f>
        <v>ExpenseApplicationSlipNumber</v>
      </c>
    </row>
    <row r="99" spans="1:6" ht="13" hidden="1">
      <c r="A99" s="10">
        <f t="shared" si="0"/>
        <v>98</v>
      </c>
      <c r="B99" s="10" t="s">
        <v>1477</v>
      </c>
      <c r="C99" s="31">
        <v>97</v>
      </c>
      <c r="D99" s="30" t="s">
        <v>323</v>
      </c>
      <c r="E99" s="10" t="s">
        <v>1477</v>
      </c>
      <c r="F99" s="33" t="e">
        <f>VLOOKUP(D99,シート13!C:C,1,FALSE)</f>
        <v>#N/A</v>
      </c>
    </row>
    <row r="100" spans="1:6" ht="13" hidden="1">
      <c r="A100" s="10">
        <f t="shared" si="0"/>
        <v>99</v>
      </c>
      <c r="B100" s="10" t="s">
        <v>1477</v>
      </c>
      <c r="C100" s="31">
        <v>98</v>
      </c>
      <c r="D100" s="30" t="s">
        <v>326</v>
      </c>
      <c r="E100" s="10" t="s">
        <v>1477</v>
      </c>
      <c r="F100" s="33" t="e">
        <f>VLOOKUP(D100,シート13!C:C,1,FALSE)</f>
        <v>#N/A</v>
      </c>
    </row>
    <row r="101" spans="1:6" ht="13" hidden="1">
      <c r="A101" s="10">
        <f t="shared" si="0"/>
        <v>100</v>
      </c>
      <c r="B101" s="10" t="s">
        <v>1477</v>
      </c>
      <c r="C101" s="31">
        <v>99</v>
      </c>
      <c r="D101" s="30" t="s">
        <v>328</v>
      </c>
      <c r="E101" s="10" t="s">
        <v>1477</v>
      </c>
      <c r="F101" s="33" t="e">
        <f>VLOOKUP(D101,シート13!C:C,1,FALSE)</f>
        <v>#N/A</v>
      </c>
    </row>
    <row r="102" spans="1:6" ht="13" hidden="1">
      <c r="A102" s="10">
        <f t="shared" si="0"/>
        <v>101</v>
      </c>
      <c r="B102" s="10" t="s">
        <v>1477</v>
      </c>
      <c r="C102" s="31">
        <v>100</v>
      </c>
      <c r="D102" s="30" t="s">
        <v>330</v>
      </c>
      <c r="E102" s="10" t="s">
        <v>1477</v>
      </c>
      <c r="F102" s="33" t="e">
        <f>VLOOKUP(D102,シート13!C:C,1,FALSE)</f>
        <v>#N/A</v>
      </c>
    </row>
    <row r="103" spans="1:6" ht="13" hidden="1">
      <c r="A103" s="10">
        <f t="shared" si="0"/>
        <v>102</v>
      </c>
      <c r="B103" s="10" t="s">
        <v>1477</v>
      </c>
      <c r="C103" s="31">
        <v>101</v>
      </c>
      <c r="D103" s="30" t="s">
        <v>332</v>
      </c>
      <c r="E103" s="10" t="s">
        <v>1477</v>
      </c>
      <c r="F103" s="33" t="e">
        <f>VLOOKUP(D103,シート13!C:C,1,FALSE)</f>
        <v>#N/A</v>
      </c>
    </row>
    <row r="104" spans="1:6" ht="26" hidden="1">
      <c r="A104" s="10">
        <f t="shared" si="0"/>
        <v>103</v>
      </c>
      <c r="B104" s="10" t="s">
        <v>1477</v>
      </c>
      <c r="C104" s="31">
        <v>102</v>
      </c>
      <c r="D104" s="30" t="s">
        <v>334</v>
      </c>
      <c r="E104" s="10" t="s">
        <v>1477</v>
      </c>
      <c r="F104" s="33" t="e">
        <f>VLOOKUP(D104,シート13!C:C,1,FALSE)</f>
        <v>#N/A</v>
      </c>
    </row>
    <row r="105" spans="1:6" ht="13" hidden="1">
      <c r="A105" s="10">
        <f t="shared" si="0"/>
        <v>104</v>
      </c>
      <c r="B105" s="10" t="s">
        <v>1477</v>
      </c>
      <c r="C105" s="31">
        <v>103</v>
      </c>
      <c r="D105" s="30" t="s">
        <v>336</v>
      </c>
      <c r="E105" s="10" t="s">
        <v>1477</v>
      </c>
      <c r="F105" s="33" t="e">
        <f>VLOOKUP(D105,シート13!C:C,1,FALSE)</f>
        <v>#N/A</v>
      </c>
    </row>
    <row r="106" spans="1:6" ht="13" hidden="1">
      <c r="A106" s="10">
        <f t="shared" si="0"/>
        <v>105</v>
      </c>
      <c r="B106" s="10" t="s">
        <v>1478</v>
      </c>
      <c r="C106" s="11">
        <v>104</v>
      </c>
      <c r="D106" s="30" t="s">
        <v>345</v>
      </c>
      <c r="E106" s="10" t="s">
        <v>1478</v>
      </c>
      <c r="F106" s="33" t="e">
        <f>VLOOKUP(D106,シート13!C:C,1,FALSE)</f>
        <v>#N/A</v>
      </c>
    </row>
    <row r="107" spans="1:6" ht="13" hidden="1">
      <c r="A107" s="10">
        <f t="shared" si="0"/>
        <v>106</v>
      </c>
      <c r="B107" s="10" t="s">
        <v>1478</v>
      </c>
      <c r="C107" s="11">
        <v>105</v>
      </c>
      <c r="D107" s="30" t="s">
        <v>348</v>
      </c>
      <c r="E107" s="10" t="s">
        <v>1478</v>
      </c>
      <c r="F107" s="33" t="e">
        <f>VLOOKUP(D107,シート13!C:C,1,FALSE)</f>
        <v>#N/A</v>
      </c>
    </row>
    <row r="108" spans="1:6" ht="13" hidden="1">
      <c r="A108" s="10">
        <f t="shared" si="0"/>
        <v>107</v>
      </c>
      <c r="B108" s="10" t="s">
        <v>1478</v>
      </c>
      <c r="C108" s="11">
        <v>106</v>
      </c>
      <c r="D108" s="30" t="s">
        <v>350</v>
      </c>
      <c r="E108" s="10" t="s">
        <v>1478</v>
      </c>
      <c r="F108" s="33" t="e">
        <f>VLOOKUP(D108,シート13!C:C,1,FALSE)</f>
        <v>#N/A</v>
      </c>
    </row>
    <row r="109" spans="1:6" ht="13" hidden="1">
      <c r="A109" s="10">
        <f t="shared" si="0"/>
        <v>108</v>
      </c>
      <c r="B109" s="10" t="s">
        <v>1478</v>
      </c>
      <c r="C109" s="11">
        <v>107</v>
      </c>
      <c r="D109" s="30" t="s">
        <v>352</v>
      </c>
      <c r="E109" s="10" t="s">
        <v>1478</v>
      </c>
      <c r="F109" s="33" t="e">
        <f>VLOOKUP(D109,シート13!C:C,1,FALSE)</f>
        <v>#N/A</v>
      </c>
    </row>
    <row r="110" spans="1:6" ht="13" hidden="1">
      <c r="A110" s="10">
        <f t="shared" si="0"/>
        <v>109</v>
      </c>
      <c r="B110" s="10" t="s">
        <v>1478</v>
      </c>
      <c r="C110" s="11">
        <v>108</v>
      </c>
      <c r="D110" s="30" t="s">
        <v>354</v>
      </c>
      <c r="E110" s="10" t="s">
        <v>1478</v>
      </c>
      <c r="F110" s="33" t="e">
        <f>VLOOKUP(D110,シート13!C:C,1,FALSE)</f>
        <v>#N/A</v>
      </c>
    </row>
    <row r="111" spans="1:6" ht="13" hidden="1">
      <c r="A111" s="10">
        <f t="shared" si="0"/>
        <v>110</v>
      </c>
      <c r="B111" s="10" t="s">
        <v>1478</v>
      </c>
      <c r="C111" s="11">
        <v>109</v>
      </c>
      <c r="D111" s="30" t="s">
        <v>356</v>
      </c>
      <c r="E111" s="10" t="s">
        <v>1478</v>
      </c>
      <c r="F111" s="33" t="e">
        <f>VLOOKUP(D111,シート13!C:C,1,FALSE)</f>
        <v>#N/A</v>
      </c>
    </row>
    <row r="112" spans="1:6" ht="13" hidden="1">
      <c r="A112" s="10">
        <f t="shared" si="0"/>
        <v>111</v>
      </c>
      <c r="B112" s="10" t="s">
        <v>1478</v>
      </c>
      <c r="C112" s="11">
        <v>110</v>
      </c>
      <c r="D112" s="30" t="s">
        <v>358</v>
      </c>
      <c r="E112" s="10" t="s">
        <v>1478</v>
      </c>
      <c r="F112" s="33" t="e">
        <f>VLOOKUP(D112,シート13!C:C,1,FALSE)</f>
        <v>#N/A</v>
      </c>
    </row>
    <row r="113" spans="1:6" ht="13">
      <c r="A113" s="10">
        <f t="shared" si="0"/>
        <v>112</v>
      </c>
      <c r="B113" s="10" t="s">
        <v>366</v>
      </c>
      <c r="C113" s="10">
        <v>111</v>
      </c>
      <c r="D113" s="10" t="s">
        <v>367</v>
      </c>
      <c r="E113" s="10" t="s">
        <v>366</v>
      </c>
      <c r="F113" s="33" t="str">
        <f>VLOOKUP(D113,シート13!C:C,1,FALSE)</f>
        <v>ApplicationPurpose</v>
      </c>
    </row>
    <row r="114" spans="1:6" ht="13">
      <c r="A114" s="10">
        <f t="shared" si="0"/>
        <v>113</v>
      </c>
      <c r="B114" s="10" t="s">
        <v>369</v>
      </c>
      <c r="C114" s="11">
        <v>112</v>
      </c>
      <c r="D114" s="10" t="s">
        <v>370</v>
      </c>
      <c r="E114" s="10" t="s">
        <v>369</v>
      </c>
      <c r="F114" s="33" t="str">
        <f>VLOOKUP(D114,シート13!C:C,1,FALSE)</f>
        <v>InvoiceNumber</v>
      </c>
    </row>
    <row r="115" spans="1:6" ht="13">
      <c r="A115" s="10">
        <f t="shared" si="0"/>
        <v>114</v>
      </c>
      <c r="B115" s="10" t="s">
        <v>372</v>
      </c>
      <c r="C115" s="11">
        <v>113</v>
      </c>
      <c r="D115" s="10" t="s">
        <v>373</v>
      </c>
      <c r="E115" s="10" t="s">
        <v>372</v>
      </c>
      <c r="F115" s="33" t="str">
        <f>VLOOKUP(D115,シート13!C:C,1,FALSE)</f>
        <v>ApprovalNumber</v>
      </c>
    </row>
    <row r="116" spans="1:6" ht="13">
      <c r="A116" s="10">
        <f t="shared" si="0"/>
        <v>115</v>
      </c>
      <c r="B116" s="10" t="s">
        <v>1465</v>
      </c>
      <c r="C116" s="11">
        <v>114</v>
      </c>
      <c r="D116" s="10" t="s">
        <v>375</v>
      </c>
      <c r="E116" s="10" t="s">
        <v>1465</v>
      </c>
      <c r="F116" s="33" t="str">
        <f>VLOOKUP(D116,シート13!C:C,1,FALSE)</f>
        <v>ReceptionClients</v>
      </c>
    </row>
    <row r="117" spans="1:6" ht="13">
      <c r="A117" s="10">
        <f t="shared" si="0"/>
        <v>116</v>
      </c>
      <c r="B117" s="10" t="s">
        <v>377</v>
      </c>
      <c r="C117" s="11">
        <v>115</v>
      </c>
      <c r="D117" s="10" t="s">
        <v>378</v>
      </c>
      <c r="E117" s="10" t="s">
        <v>377</v>
      </c>
      <c r="F117" s="33" t="str">
        <f>VLOOKUP(D117,シート13!C:C,1,FALSE)</f>
        <v>Clients</v>
      </c>
    </row>
    <row r="118" spans="1:6" ht="13">
      <c r="A118" s="10">
        <f t="shared" si="0"/>
        <v>117</v>
      </c>
      <c r="B118" s="10" t="s">
        <v>380</v>
      </c>
      <c r="C118" s="11">
        <v>116</v>
      </c>
      <c r="D118" s="10" t="s">
        <v>381</v>
      </c>
      <c r="E118" s="10" t="s">
        <v>380</v>
      </c>
      <c r="F118" s="33" t="str">
        <f>VLOOKUP(D118,シート13!C:C,1,FALSE)</f>
        <v>ClientsNumberOfPeople</v>
      </c>
    </row>
    <row r="119" spans="1:6" ht="13">
      <c r="A119" s="10">
        <f t="shared" si="0"/>
        <v>118</v>
      </c>
      <c r="B119" s="10" t="s">
        <v>383</v>
      </c>
      <c r="C119" s="11">
        <v>117</v>
      </c>
      <c r="D119" s="10" t="s">
        <v>384</v>
      </c>
      <c r="E119" s="10" t="s">
        <v>383</v>
      </c>
      <c r="F119" s="33" t="str">
        <f>VLOOKUP(D119,シート13!C:C,1,FALSE)</f>
        <v>ClientsPersonInCharge</v>
      </c>
    </row>
    <row r="120" spans="1:6" ht="13">
      <c r="A120" s="10">
        <f t="shared" si="0"/>
        <v>119</v>
      </c>
      <c r="B120" s="10" t="s">
        <v>386</v>
      </c>
      <c r="C120" s="11">
        <v>118</v>
      </c>
      <c r="D120" s="10" t="s">
        <v>387</v>
      </c>
      <c r="E120" s="10" t="s">
        <v>386</v>
      </c>
      <c r="F120" s="33" t="str">
        <f>VLOOKUP(D120,シート13!C:C,1,FALSE)</f>
        <v>OwnCompanyNumberOfPeople</v>
      </c>
    </row>
    <row r="121" spans="1:6" ht="13">
      <c r="A121" s="10">
        <f t="shared" si="0"/>
        <v>120</v>
      </c>
      <c r="B121" s="10" t="s">
        <v>389</v>
      </c>
      <c r="C121" s="11">
        <v>119</v>
      </c>
      <c r="D121" s="10" t="s">
        <v>390</v>
      </c>
      <c r="E121" s="10" t="s">
        <v>389</v>
      </c>
      <c r="F121" s="33" t="str">
        <f>VLOOKUP(D121,シート13!C:C,1,FALSE)</f>
        <v>OwnCompanyPersonInCharge</v>
      </c>
    </row>
    <row r="122" spans="1:6" ht="13">
      <c r="A122" s="10">
        <f t="shared" si="0"/>
        <v>121</v>
      </c>
      <c r="B122" s="10" t="s">
        <v>392</v>
      </c>
      <c r="C122" s="11">
        <v>120</v>
      </c>
      <c r="D122" s="10" t="s">
        <v>393</v>
      </c>
      <c r="E122" s="10" t="s">
        <v>392</v>
      </c>
      <c r="F122" s="33" t="str">
        <f>VLOOKUP(D122,シート13!C:C,1,FALSE)</f>
        <v>Remarks</v>
      </c>
    </row>
    <row r="123" spans="1:6" ht="13">
      <c r="A123" s="10">
        <f t="shared" si="0"/>
        <v>122</v>
      </c>
      <c r="B123" s="10" t="s">
        <v>394</v>
      </c>
      <c r="C123" s="11">
        <v>121</v>
      </c>
      <c r="D123" s="10" t="s">
        <v>395</v>
      </c>
      <c r="E123" s="10" t="s">
        <v>394</v>
      </c>
      <c r="F123" s="33" t="str">
        <f>VLOOKUP(D123,シート13!C:C,1,FALSE)</f>
        <v>SlipApplicantUserCode</v>
      </c>
    </row>
    <row r="124" spans="1:6" ht="13">
      <c r="A124" s="10">
        <f t="shared" si="0"/>
        <v>123</v>
      </c>
      <c r="B124" s="10" t="s">
        <v>397</v>
      </c>
      <c r="C124" s="11">
        <v>122</v>
      </c>
      <c r="D124" s="10" t="s">
        <v>398</v>
      </c>
      <c r="E124" s="10" t="s">
        <v>397</v>
      </c>
      <c r="F124" s="33" t="str">
        <f>VLOOKUP(D124,シート13!C:C,1,FALSE)</f>
        <v>SlipApplicantUserName</v>
      </c>
    </row>
    <row r="125" spans="1:6" ht="13">
      <c r="A125" s="10">
        <f t="shared" si="0"/>
        <v>124</v>
      </c>
      <c r="B125" s="10" t="s">
        <v>400</v>
      </c>
      <c r="C125" s="11">
        <v>123</v>
      </c>
      <c r="D125" s="10" t="s">
        <v>401</v>
      </c>
      <c r="E125" s="10" t="s">
        <v>400</v>
      </c>
      <c r="F125" s="33" t="str">
        <f>VLOOKUP(D125,シート13!C:C,1,FALSE)</f>
        <v>SlipApplicantOfficeCode</v>
      </c>
    </row>
    <row r="126" spans="1:6" ht="13">
      <c r="A126" s="10">
        <f t="shared" si="0"/>
        <v>125</v>
      </c>
      <c r="B126" s="10" t="s">
        <v>403</v>
      </c>
      <c r="C126" s="10">
        <v>124</v>
      </c>
      <c r="D126" s="10" t="s">
        <v>404</v>
      </c>
      <c r="E126" s="10" t="s">
        <v>403</v>
      </c>
      <c r="F126" s="33" t="str">
        <f>VLOOKUP(D126,シート13!C:C,1,FALSE)</f>
        <v>SlipApplicantOfficeName</v>
      </c>
    </row>
    <row r="127" spans="1:6" ht="13">
      <c r="A127" s="10">
        <f t="shared" si="0"/>
        <v>126</v>
      </c>
      <c r="B127" s="10" t="s">
        <v>406</v>
      </c>
      <c r="C127" s="11">
        <v>125</v>
      </c>
      <c r="D127" s="10" t="s">
        <v>407</v>
      </c>
      <c r="E127" s="10" t="s">
        <v>406</v>
      </c>
      <c r="F127" s="33" t="str">
        <f>VLOOKUP(D127,シート13!C:C,1,FALSE)</f>
        <v>SlipApplicantDepartmentCode</v>
      </c>
    </row>
    <row r="128" spans="1:6" ht="13">
      <c r="A128" s="10">
        <f t="shared" si="0"/>
        <v>127</v>
      </c>
      <c r="B128" s="10" t="s">
        <v>409</v>
      </c>
      <c r="C128" s="11">
        <v>126</v>
      </c>
      <c r="D128" s="10" t="s">
        <v>410</v>
      </c>
      <c r="E128" s="10" t="s">
        <v>409</v>
      </c>
      <c r="F128" s="33" t="str">
        <f>VLOOKUP(D128,シート13!C:C,1,FALSE)</f>
        <v>PaymentDestinationCode</v>
      </c>
    </row>
    <row r="129" spans="1:6" ht="13">
      <c r="A129" s="10">
        <f t="shared" si="0"/>
        <v>128</v>
      </c>
      <c r="B129" s="10" t="s">
        <v>412</v>
      </c>
      <c r="C129" s="11">
        <v>127</v>
      </c>
      <c r="D129" s="10" t="s">
        <v>413</v>
      </c>
      <c r="E129" s="10" t="s">
        <v>412</v>
      </c>
      <c r="F129" s="33" t="str">
        <f>VLOOKUP(D129,シート13!C:C,1,FALSE)</f>
        <v>PaymentDestinationName</v>
      </c>
    </row>
    <row r="130" spans="1:6" ht="13">
      <c r="A130" s="10">
        <f t="shared" si="0"/>
        <v>129</v>
      </c>
      <c r="B130" s="10" t="s">
        <v>415</v>
      </c>
      <c r="C130" s="11">
        <v>128</v>
      </c>
      <c r="D130" s="10" t="s">
        <v>416</v>
      </c>
      <c r="E130" s="10" t="s">
        <v>415</v>
      </c>
      <c r="F130" s="33" t="str">
        <f>VLOOKUP(D130,シート13!C:C,1,FALSE)</f>
        <v>PaymentDestinationAccountingCode</v>
      </c>
    </row>
    <row r="131" spans="1:6" ht="13">
      <c r="A131" s="10">
        <f t="shared" si="0"/>
        <v>130</v>
      </c>
      <c r="B131" s="10" t="s">
        <v>418</v>
      </c>
      <c r="C131" s="11">
        <v>129</v>
      </c>
      <c r="D131" s="10" t="s">
        <v>419</v>
      </c>
      <c r="E131" s="10" t="s">
        <v>418</v>
      </c>
      <c r="F131" s="33" t="str">
        <f>VLOOKUP(D131,シート13!C:C,1,FALSE)</f>
        <v>PaymentDestinationOption1</v>
      </c>
    </row>
    <row r="132" spans="1:6" ht="13">
      <c r="A132" s="10">
        <f t="shared" si="0"/>
        <v>131</v>
      </c>
      <c r="B132" s="10" t="s">
        <v>421</v>
      </c>
      <c r="C132" s="11">
        <v>130</v>
      </c>
      <c r="D132" s="10" t="s">
        <v>422</v>
      </c>
      <c r="E132" s="10" t="s">
        <v>421</v>
      </c>
      <c r="F132" s="33" t="str">
        <f>VLOOKUP(D132,シート13!C:C,1,FALSE)</f>
        <v>PaymentDestinationOption2</v>
      </c>
    </row>
    <row r="133" spans="1:6" ht="13">
      <c r="A133" s="10">
        <f t="shared" si="0"/>
        <v>132</v>
      </c>
      <c r="B133" s="10" t="s">
        <v>424</v>
      </c>
      <c r="C133" s="11">
        <v>131</v>
      </c>
      <c r="D133" s="10" t="s">
        <v>425</v>
      </c>
      <c r="E133" s="10" t="s">
        <v>424</v>
      </c>
      <c r="F133" s="33" t="str">
        <f>VLOOKUP(D133,シート13!C:C,1,FALSE)</f>
        <v>PayerUserCode</v>
      </c>
    </row>
    <row r="134" spans="1:6" ht="13">
      <c r="A134" s="10">
        <f t="shared" si="0"/>
        <v>133</v>
      </c>
      <c r="B134" s="10" t="s">
        <v>427</v>
      </c>
      <c r="C134" s="11">
        <v>132</v>
      </c>
      <c r="D134" s="10" t="s">
        <v>428</v>
      </c>
      <c r="E134" s="10" t="s">
        <v>427</v>
      </c>
      <c r="F134" s="33" t="str">
        <f>VLOOKUP(D134,シート13!C:C,1,FALSE)</f>
        <v>PayerUserName</v>
      </c>
    </row>
    <row r="135" spans="1:6" ht="13">
      <c r="A135" s="10">
        <f t="shared" si="0"/>
        <v>134</v>
      </c>
      <c r="B135" s="10" t="s">
        <v>429</v>
      </c>
      <c r="C135" s="11">
        <v>133</v>
      </c>
      <c r="D135" s="10" t="s">
        <v>430</v>
      </c>
      <c r="E135" s="10" t="s">
        <v>429</v>
      </c>
      <c r="F135" s="33" t="str">
        <f>VLOOKUP(D135,シート13!C:C,1,FALSE)</f>
        <v>PayerOption1</v>
      </c>
    </row>
    <row r="136" spans="1:6" ht="13">
      <c r="A136" s="10">
        <f t="shared" si="0"/>
        <v>135</v>
      </c>
      <c r="B136" s="10" t="s">
        <v>431</v>
      </c>
      <c r="C136" s="11">
        <v>134</v>
      </c>
      <c r="D136" s="10" t="s">
        <v>432</v>
      </c>
      <c r="E136" s="10" t="s">
        <v>431</v>
      </c>
      <c r="F136" s="33" t="str">
        <f>VLOOKUP(D136,シート13!C:C,1,FALSE)</f>
        <v>PayerOption2</v>
      </c>
    </row>
    <row r="137" spans="1:6" ht="13">
      <c r="A137" s="10">
        <f t="shared" si="0"/>
        <v>136</v>
      </c>
      <c r="B137" s="10" t="s">
        <v>433</v>
      </c>
      <c r="C137" s="11">
        <v>135</v>
      </c>
      <c r="D137" s="10" t="s">
        <v>434</v>
      </c>
      <c r="E137" s="10" t="s">
        <v>433</v>
      </c>
      <c r="F137" s="33" t="str">
        <f>VLOOKUP(D137,シート13!C:C,1,FALSE)</f>
        <v>PayerOption3</v>
      </c>
    </row>
    <row r="138" spans="1:6" ht="13">
      <c r="A138" s="10">
        <f t="shared" si="0"/>
        <v>137</v>
      </c>
      <c r="B138" s="10" t="s">
        <v>435</v>
      </c>
      <c r="C138" s="11">
        <v>136</v>
      </c>
      <c r="D138" s="10" t="s">
        <v>436</v>
      </c>
      <c r="E138" s="10" t="s">
        <v>435</v>
      </c>
      <c r="F138" s="33" t="str">
        <f>VLOOKUP(D138,シート13!C:C,1,FALSE)</f>
        <v>PayerAccountingCode</v>
      </c>
    </row>
    <row r="139" spans="1:6" ht="13">
      <c r="A139" s="10">
        <f t="shared" si="0"/>
        <v>138</v>
      </c>
      <c r="B139" s="10" t="s">
        <v>437</v>
      </c>
      <c r="C139" s="11">
        <v>137</v>
      </c>
      <c r="D139" s="10" t="s">
        <v>438</v>
      </c>
      <c r="E139" s="10" t="s">
        <v>437</v>
      </c>
      <c r="F139" s="33" t="str">
        <f>VLOOKUP(D139,シート13!C:C,1,FALSE)</f>
        <v>PaymentDepartmentCode</v>
      </c>
    </row>
    <row r="140" spans="1:6" ht="13">
      <c r="A140" s="10">
        <f t="shared" si="0"/>
        <v>139</v>
      </c>
      <c r="B140" s="10" t="s">
        <v>439</v>
      </c>
      <c r="C140" s="11">
        <v>138</v>
      </c>
      <c r="D140" s="10" t="s">
        <v>440</v>
      </c>
      <c r="E140" s="10" t="s">
        <v>439</v>
      </c>
      <c r="F140" s="33" t="str">
        <f>VLOOKUP(D140,シート13!C:C,1,FALSE)</f>
        <v>PaymentDepartmentOption1</v>
      </c>
    </row>
    <row r="141" spans="1:6" ht="13">
      <c r="A141" s="10">
        <f t="shared" si="0"/>
        <v>140</v>
      </c>
      <c r="B141" s="10" t="s">
        <v>441</v>
      </c>
      <c r="C141" s="11">
        <v>139</v>
      </c>
      <c r="D141" s="10" t="s">
        <v>442</v>
      </c>
      <c r="E141" s="10" t="s">
        <v>441</v>
      </c>
      <c r="F141" s="33" t="str">
        <f>VLOOKUP(D141,シート13!C:C,1,FALSE)</f>
        <v>PaymentDepartmentOption2</v>
      </c>
    </row>
    <row r="142" spans="1:6" ht="13">
      <c r="A142" s="10">
        <f t="shared" si="0"/>
        <v>141</v>
      </c>
      <c r="B142" s="10" t="s">
        <v>443</v>
      </c>
      <c r="C142" s="11">
        <v>140</v>
      </c>
      <c r="D142" s="10" t="s">
        <v>444</v>
      </c>
      <c r="E142" s="10" t="s">
        <v>443</v>
      </c>
      <c r="F142" s="33" t="str">
        <f>VLOOKUP(D142,シート13!C:C,1,FALSE)</f>
        <v>PaymentDepartmentOption3</v>
      </c>
    </row>
    <row r="143" spans="1:6" ht="13">
      <c r="A143" s="10">
        <f t="shared" si="0"/>
        <v>142</v>
      </c>
      <c r="B143" s="10" t="s">
        <v>445</v>
      </c>
      <c r="C143" s="11">
        <v>141</v>
      </c>
      <c r="D143" s="10" t="s">
        <v>446</v>
      </c>
      <c r="E143" s="10" t="s">
        <v>445</v>
      </c>
      <c r="F143" s="33" t="str">
        <f>VLOOKUP(D143,シート13!C:C,1,FALSE)</f>
        <v>PaymentDepartmentAccountingCode</v>
      </c>
    </row>
    <row r="144" spans="1:6" ht="13">
      <c r="A144" s="10">
        <f t="shared" si="0"/>
        <v>143</v>
      </c>
      <c r="B144" s="10" t="s">
        <v>447</v>
      </c>
      <c r="C144" s="11">
        <v>142</v>
      </c>
      <c r="D144" s="10" t="s">
        <v>448</v>
      </c>
      <c r="E144" s="10" t="s">
        <v>447</v>
      </c>
      <c r="F144" s="33" t="str">
        <f>VLOOKUP(D144,シート13!C:C,1,FALSE)</f>
        <v>PayerOfficeCode</v>
      </c>
    </row>
    <row r="145" spans="1:6" ht="13">
      <c r="A145" s="10">
        <f t="shared" si="0"/>
        <v>144</v>
      </c>
      <c r="B145" s="10" t="s">
        <v>449</v>
      </c>
      <c r="C145" s="11">
        <v>143</v>
      </c>
      <c r="D145" s="10" t="s">
        <v>450</v>
      </c>
      <c r="E145" s="10" t="s">
        <v>449</v>
      </c>
      <c r="F145" s="33" t="str">
        <f>VLOOKUP(D145,シート13!C:C,1,FALSE)</f>
        <v>PayerOfficeOption5</v>
      </c>
    </row>
    <row r="146" spans="1:6" ht="13">
      <c r="A146" s="10">
        <f t="shared" si="0"/>
        <v>145</v>
      </c>
      <c r="B146" s="10" t="s">
        <v>451</v>
      </c>
      <c r="C146" s="11">
        <v>144</v>
      </c>
      <c r="D146" s="10" t="s">
        <v>452</v>
      </c>
      <c r="E146" s="10" t="s">
        <v>451</v>
      </c>
      <c r="F146" s="33" t="str">
        <f>VLOOKUP(D146,シート13!C:C,1,FALSE)</f>
        <v>PayerOfficeOption6</v>
      </c>
    </row>
    <row r="147" spans="1:6" ht="13">
      <c r="A147" s="10">
        <f t="shared" si="0"/>
        <v>146</v>
      </c>
      <c r="B147" s="10" t="s">
        <v>453</v>
      </c>
      <c r="C147" s="11">
        <v>145</v>
      </c>
      <c r="D147" s="10" t="s">
        <v>454</v>
      </c>
      <c r="E147" s="10" t="s">
        <v>453</v>
      </c>
      <c r="F147" s="33" t="str">
        <f>VLOOKUP(D147,シート13!C:C,1,FALSE)</f>
        <v>EmploymentStatusCode</v>
      </c>
    </row>
    <row r="148" spans="1:6" ht="13">
      <c r="A148" s="10">
        <f t="shared" si="0"/>
        <v>147</v>
      </c>
      <c r="B148" s="10" t="s">
        <v>455</v>
      </c>
      <c r="C148" s="11">
        <v>146</v>
      </c>
      <c r="D148" s="10" t="s">
        <v>456</v>
      </c>
      <c r="E148" s="10" t="s">
        <v>455</v>
      </c>
      <c r="F148" s="33" t="str">
        <f>VLOOKUP(D148,シート13!C:C,1,FALSE)</f>
        <v>PayerEmploymentStatusOption1</v>
      </c>
    </row>
    <row r="149" spans="1:6" ht="13">
      <c r="A149" s="10">
        <f t="shared" si="0"/>
        <v>148</v>
      </c>
      <c r="B149" s="10" t="s">
        <v>457</v>
      </c>
      <c r="C149" s="11">
        <v>147</v>
      </c>
      <c r="D149" s="10" t="s">
        <v>458</v>
      </c>
      <c r="E149" s="10" t="s">
        <v>457</v>
      </c>
      <c r="F149" s="33" t="str">
        <f>VLOOKUP(D149,シート13!C:C,1,FALSE)</f>
        <v>PayerEmploymentStatusOption2</v>
      </c>
    </row>
    <row r="150" spans="1:6" ht="13">
      <c r="A150" s="10">
        <f t="shared" si="0"/>
        <v>149</v>
      </c>
      <c r="B150" s="10" t="s">
        <v>459</v>
      </c>
      <c r="C150" s="11">
        <v>148</v>
      </c>
      <c r="D150" s="10" t="s">
        <v>460</v>
      </c>
      <c r="E150" s="10" t="s">
        <v>459</v>
      </c>
      <c r="F150" s="33" t="str">
        <f>VLOOKUP(D150,シート13!C:C,1,FALSE)</f>
        <v>PayerEmploymentStatusOption3</v>
      </c>
    </row>
    <row r="151" spans="1:6" ht="13">
      <c r="A151" s="10">
        <f t="shared" si="0"/>
        <v>150</v>
      </c>
      <c r="B151" s="10" t="s">
        <v>461</v>
      </c>
      <c r="C151" s="11">
        <v>149</v>
      </c>
      <c r="D151" s="10" t="s">
        <v>462</v>
      </c>
      <c r="E151" s="10" t="s">
        <v>461</v>
      </c>
      <c r="F151" s="33" t="str">
        <f>VLOOKUP(D151,シート13!C:C,1,FALSE)</f>
        <v>PayerEmploymentStatusOption4</v>
      </c>
    </row>
    <row r="152" spans="1:6" ht="13">
      <c r="A152" s="10">
        <f t="shared" si="0"/>
        <v>151</v>
      </c>
      <c r="B152" s="10" t="s">
        <v>463</v>
      </c>
      <c r="C152" s="11">
        <v>150</v>
      </c>
      <c r="D152" s="10" t="s">
        <v>464</v>
      </c>
      <c r="E152" s="10" t="s">
        <v>463</v>
      </c>
      <c r="F152" s="33" t="str">
        <f>VLOOKUP(D152,シート13!C:C,1,FALSE)</f>
        <v>ConfirmerUserCode</v>
      </c>
    </row>
    <row r="153" spans="1:6" ht="13">
      <c r="A153" s="10">
        <f t="shared" si="0"/>
        <v>152</v>
      </c>
      <c r="B153" s="10" t="s">
        <v>465</v>
      </c>
      <c r="C153" s="11">
        <v>151</v>
      </c>
      <c r="D153" s="10" t="s">
        <v>466</v>
      </c>
      <c r="E153" s="10" t="s">
        <v>465</v>
      </c>
      <c r="F153" s="33" t="str">
        <f>VLOOKUP(D153,シート13!C:C,1,FALSE)</f>
        <v>ConfirmerUserName</v>
      </c>
    </row>
    <row r="154" spans="1:6" ht="13">
      <c r="A154" s="10">
        <f t="shared" si="0"/>
        <v>153</v>
      </c>
      <c r="B154" s="10" t="s">
        <v>467</v>
      </c>
      <c r="C154" s="11">
        <v>152</v>
      </c>
      <c r="D154" s="10" t="s">
        <v>468</v>
      </c>
      <c r="E154" s="10" t="s">
        <v>467</v>
      </c>
      <c r="F154" s="33" t="str">
        <f>VLOOKUP(D154,シート13!C:C,1,FALSE)</f>
        <v>ConfirmerOption1</v>
      </c>
    </row>
    <row r="155" spans="1:6" ht="13">
      <c r="A155" s="10">
        <f t="shared" si="0"/>
        <v>154</v>
      </c>
      <c r="B155" s="10" t="s">
        <v>469</v>
      </c>
      <c r="C155" s="11">
        <v>153</v>
      </c>
      <c r="D155" s="10" t="s">
        <v>470</v>
      </c>
      <c r="E155" s="10" t="s">
        <v>469</v>
      </c>
      <c r="F155" s="33" t="str">
        <f>VLOOKUP(D155,シート13!C:C,1,FALSE)</f>
        <v>ConfirmerOption2</v>
      </c>
    </row>
    <row r="156" spans="1:6" ht="13">
      <c r="A156" s="10">
        <f t="shared" si="0"/>
        <v>155</v>
      </c>
      <c r="B156" s="10" t="s">
        <v>471</v>
      </c>
      <c r="C156" s="11">
        <v>154</v>
      </c>
      <c r="D156" s="10" t="s">
        <v>472</v>
      </c>
      <c r="E156" s="10" t="s">
        <v>471</v>
      </c>
      <c r="F156" s="33" t="str">
        <f>VLOOKUP(D156,シート13!C:C,1,FALSE)</f>
        <v>ConfirmerOption3</v>
      </c>
    </row>
    <row r="157" spans="1:6" ht="13">
      <c r="A157" s="10">
        <f t="shared" si="0"/>
        <v>156</v>
      </c>
      <c r="B157" s="10" t="s">
        <v>473</v>
      </c>
      <c r="C157" s="11">
        <v>155</v>
      </c>
      <c r="D157" s="10" t="s">
        <v>474</v>
      </c>
      <c r="E157" s="10" t="s">
        <v>473</v>
      </c>
      <c r="F157" s="33" t="str">
        <f>VLOOKUP(D157,シート13!C:C,1,FALSE)</f>
        <v>ConfirmerAccountingCode</v>
      </c>
    </row>
    <row r="158" spans="1:6" ht="13">
      <c r="A158" s="10">
        <f t="shared" si="0"/>
        <v>157</v>
      </c>
      <c r="B158" s="10" t="s">
        <v>475</v>
      </c>
      <c r="C158" s="11">
        <v>156</v>
      </c>
      <c r="D158" s="10" t="s">
        <v>476</v>
      </c>
      <c r="E158" s="10" t="s">
        <v>475</v>
      </c>
      <c r="F158" s="33" t="str">
        <f>VLOOKUP(D158,シート13!C:C,1,FALSE)</f>
        <v>ConfirmerDepartmentCode</v>
      </c>
    </row>
    <row r="159" spans="1:6" ht="13">
      <c r="A159" s="10">
        <f t="shared" si="0"/>
        <v>158</v>
      </c>
      <c r="B159" s="10" t="s">
        <v>477</v>
      </c>
      <c r="C159" s="11">
        <v>157</v>
      </c>
      <c r="D159" s="10" t="s">
        <v>478</v>
      </c>
      <c r="E159" s="10" t="s">
        <v>477</v>
      </c>
      <c r="F159" s="33" t="str">
        <f>VLOOKUP(D159,シート13!C:C,1,FALSE)</f>
        <v>ConfirmerDepartmentOption1</v>
      </c>
    </row>
    <row r="160" spans="1:6" ht="13">
      <c r="A160" s="10">
        <f t="shared" si="0"/>
        <v>159</v>
      </c>
      <c r="B160" s="10" t="s">
        <v>479</v>
      </c>
      <c r="C160" s="11">
        <v>158</v>
      </c>
      <c r="D160" s="10" t="s">
        <v>480</v>
      </c>
      <c r="E160" s="10" t="s">
        <v>479</v>
      </c>
      <c r="F160" s="33" t="str">
        <f>VLOOKUP(D160,シート13!C:C,1,FALSE)</f>
        <v>ConfirmerDepartmentOption2</v>
      </c>
    </row>
    <row r="161" spans="1:6" ht="13">
      <c r="A161" s="10">
        <f t="shared" si="0"/>
        <v>160</v>
      </c>
      <c r="B161" s="10" t="s">
        <v>481</v>
      </c>
      <c r="C161" s="11">
        <v>159</v>
      </c>
      <c r="D161" s="10" t="s">
        <v>482</v>
      </c>
      <c r="E161" s="10" t="s">
        <v>481</v>
      </c>
      <c r="F161" s="33" t="str">
        <f>VLOOKUP(D161,シート13!C:C,1,FALSE)</f>
        <v>ConfirmerDepartmentOption3</v>
      </c>
    </row>
    <row r="162" spans="1:6" ht="13">
      <c r="A162" s="10">
        <f t="shared" si="0"/>
        <v>161</v>
      </c>
      <c r="B162" s="10" t="s">
        <v>483</v>
      </c>
      <c r="C162" s="11">
        <v>160</v>
      </c>
      <c r="D162" s="10" t="s">
        <v>484</v>
      </c>
      <c r="E162" s="10" t="s">
        <v>483</v>
      </c>
      <c r="F162" s="33" t="str">
        <f>VLOOKUP(D162,シート13!C:C,1,FALSE)</f>
        <v>ConfirmerDepartmentAccountingCode</v>
      </c>
    </row>
    <row r="163" spans="1:6" ht="13">
      <c r="A163" s="10">
        <f t="shared" si="0"/>
        <v>162</v>
      </c>
      <c r="B163" s="10" t="s">
        <v>485</v>
      </c>
      <c r="C163" s="11">
        <v>161</v>
      </c>
      <c r="D163" s="10" t="s">
        <v>486</v>
      </c>
      <c r="E163" s="10" t="s">
        <v>485</v>
      </c>
      <c r="F163" s="33" t="str">
        <f>VLOOKUP(D163,シート13!C:C,1,FALSE)</f>
        <v>ConfirmerOfficeCode</v>
      </c>
    </row>
    <row r="164" spans="1:6" ht="13">
      <c r="A164" s="10">
        <f t="shared" si="0"/>
        <v>163</v>
      </c>
      <c r="B164" s="10" t="s">
        <v>487</v>
      </c>
      <c r="C164" s="11">
        <v>162</v>
      </c>
      <c r="D164" s="10" t="s">
        <v>488</v>
      </c>
      <c r="E164" s="10" t="s">
        <v>487</v>
      </c>
      <c r="F164" s="33" t="str">
        <f>VLOOKUP(D164,シート13!C:C,1,FALSE)</f>
        <v>FinalApproverUserCode</v>
      </c>
    </row>
    <row r="165" spans="1:6" ht="13">
      <c r="A165" s="10">
        <f t="shared" si="0"/>
        <v>164</v>
      </c>
      <c r="B165" s="10" t="s">
        <v>489</v>
      </c>
      <c r="C165" s="11">
        <v>163</v>
      </c>
      <c r="D165" s="10" t="s">
        <v>490</v>
      </c>
      <c r="E165" s="10" t="s">
        <v>489</v>
      </c>
      <c r="F165" s="33" t="str">
        <f>VLOOKUP(D165,シート13!C:C,1,FALSE)</f>
        <v>FinalApproverUserName</v>
      </c>
    </row>
    <row r="166" spans="1:6" ht="13">
      <c r="A166" s="10">
        <f t="shared" si="0"/>
        <v>165</v>
      </c>
      <c r="B166" s="10" t="s">
        <v>491</v>
      </c>
      <c r="C166" s="11">
        <v>164</v>
      </c>
      <c r="D166" s="10" t="s">
        <v>492</v>
      </c>
      <c r="E166" s="10" t="s">
        <v>491</v>
      </c>
      <c r="F166" s="33" t="str">
        <f>VLOOKUP(D166,シート13!C:C,1,FALSE)</f>
        <v>FinalApproverOption1</v>
      </c>
    </row>
    <row r="167" spans="1:6" ht="13">
      <c r="A167" s="10">
        <f t="shared" si="0"/>
        <v>166</v>
      </c>
      <c r="B167" s="10" t="s">
        <v>493</v>
      </c>
      <c r="C167" s="11">
        <v>165</v>
      </c>
      <c r="D167" s="10" t="s">
        <v>494</v>
      </c>
      <c r="E167" s="10" t="s">
        <v>493</v>
      </c>
      <c r="F167" s="33" t="str">
        <f>VLOOKUP(D167,シート13!C:C,1,FALSE)</f>
        <v>FinalApproverOption2</v>
      </c>
    </row>
    <row r="168" spans="1:6" ht="13">
      <c r="A168" s="10">
        <f t="shared" si="0"/>
        <v>167</v>
      </c>
      <c r="B168" s="10" t="s">
        <v>495</v>
      </c>
      <c r="C168" s="11">
        <v>166</v>
      </c>
      <c r="D168" s="10" t="s">
        <v>496</v>
      </c>
      <c r="E168" s="10" t="s">
        <v>495</v>
      </c>
      <c r="F168" s="33" t="str">
        <f>VLOOKUP(D168,シート13!C:C,1,FALSE)</f>
        <v>FinalApproverOption3</v>
      </c>
    </row>
    <row r="169" spans="1:6" ht="13">
      <c r="A169" s="10">
        <f t="shared" si="0"/>
        <v>168</v>
      </c>
      <c r="B169" s="10" t="s">
        <v>497</v>
      </c>
      <c r="C169" s="11">
        <v>167</v>
      </c>
      <c r="D169" s="10" t="s">
        <v>498</v>
      </c>
      <c r="E169" s="10" t="s">
        <v>497</v>
      </c>
      <c r="F169" s="33" t="str">
        <f>VLOOKUP(D169,シート13!C:C,1,FALSE)</f>
        <v>FinalApproverAccountingCode</v>
      </c>
    </row>
    <row r="170" spans="1:6" ht="13">
      <c r="A170" s="10">
        <f t="shared" si="0"/>
        <v>169</v>
      </c>
      <c r="B170" s="10" t="s">
        <v>499</v>
      </c>
      <c r="C170" s="11">
        <v>168</v>
      </c>
      <c r="D170" s="10" t="s">
        <v>500</v>
      </c>
      <c r="E170" s="10" t="s">
        <v>499</v>
      </c>
      <c r="F170" s="33" t="str">
        <f>VLOOKUP(D170,シート13!C:C,1,FALSE)</f>
        <v>FinalApproverDepartmentCode</v>
      </c>
    </row>
    <row r="171" spans="1:6" ht="13">
      <c r="A171" s="10">
        <f t="shared" si="0"/>
        <v>170</v>
      </c>
      <c r="B171" s="10" t="s">
        <v>501</v>
      </c>
      <c r="C171" s="11">
        <v>169</v>
      </c>
      <c r="D171" s="10" t="s">
        <v>502</v>
      </c>
      <c r="E171" s="10" t="s">
        <v>501</v>
      </c>
      <c r="F171" s="33" t="str">
        <f>VLOOKUP(D171,シート13!C:C,1,FALSE)</f>
        <v>FinalApproverDepartmentOption1</v>
      </c>
    </row>
    <row r="172" spans="1:6" ht="13">
      <c r="A172" s="10">
        <f t="shared" si="0"/>
        <v>171</v>
      </c>
      <c r="B172" s="10" t="s">
        <v>503</v>
      </c>
      <c r="C172" s="11">
        <v>170</v>
      </c>
      <c r="D172" s="10" t="s">
        <v>504</v>
      </c>
      <c r="E172" s="10" t="s">
        <v>503</v>
      </c>
      <c r="F172" s="33" t="str">
        <f>VLOOKUP(D172,シート13!C:C,1,FALSE)</f>
        <v>FinalApproverDepartmentOption2</v>
      </c>
    </row>
    <row r="173" spans="1:6" ht="13">
      <c r="A173" s="10">
        <f t="shared" si="0"/>
        <v>172</v>
      </c>
      <c r="B173" s="10" t="s">
        <v>505</v>
      </c>
      <c r="C173" s="11">
        <v>171</v>
      </c>
      <c r="D173" s="10" t="s">
        <v>506</v>
      </c>
      <c r="E173" s="10" t="s">
        <v>505</v>
      </c>
      <c r="F173" s="33" t="str">
        <f>VLOOKUP(D173,シート13!C:C,1,FALSE)</f>
        <v>FinalApproverDepartmentOption3</v>
      </c>
    </row>
    <row r="174" spans="1:6" ht="13">
      <c r="A174" s="10">
        <f t="shared" si="0"/>
        <v>173</v>
      </c>
      <c r="B174" s="10" t="s">
        <v>507</v>
      </c>
      <c r="C174" s="11">
        <v>172</v>
      </c>
      <c r="D174" s="10" t="s">
        <v>508</v>
      </c>
      <c r="E174" s="10" t="s">
        <v>507</v>
      </c>
      <c r="F174" s="33" t="str">
        <f>VLOOKUP(D174,シート13!C:C,1,FALSE)</f>
        <v>FinalApproverDepartmentAccountingCode</v>
      </c>
    </row>
    <row r="175" spans="1:6" ht="13" hidden="1">
      <c r="A175" s="10">
        <f t="shared" si="0"/>
        <v>174</v>
      </c>
      <c r="B175" s="10" t="s">
        <v>511</v>
      </c>
      <c r="C175" s="11">
        <v>173</v>
      </c>
      <c r="D175" s="30" t="s">
        <v>510</v>
      </c>
      <c r="E175" s="10" t="s">
        <v>511</v>
      </c>
      <c r="F175" s="33" t="e">
        <f>VLOOKUP(D175,シート13!C:C,1,FALSE)</f>
        <v>#N/A</v>
      </c>
    </row>
    <row r="176" spans="1:6" ht="13" hidden="1">
      <c r="A176" s="10">
        <f t="shared" si="0"/>
        <v>175</v>
      </c>
      <c r="B176" s="10" t="s">
        <v>511</v>
      </c>
      <c r="C176" s="11">
        <v>174</v>
      </c>
      <c r="D176" s="30" t="s">
        <v>513</v>
      </c>
      <c r="E176" s="10" t="s">
        <v>511</v>
      </c>
      <c r="F176" s="33" t="e">
        <f>VLOOKUP(D176,シート13!C:C,1,FALSE)</f>
        <v>#N/A</v>
      </c>
    </row>
    <row r="177" spans="1:6" ht="13" hidden="1">
      <c r="A177" s="10">
        <f t="shared" si="0"/>
        <v>176</v>
      </c>
      <c r="B177" s="10" t="s">
        <v>511</v>
      </c>
      <c r="C177" s="11">
        <v>175</v>
      </c>
      <c r="D177" s="30" t="s">
        <v>515</v>
      </c>
      <c r="E177" s="10" t="s">
        <v>511</v>
      </c>
      <c r="F177" s="33" t="e">
        <f>VLOOKUP(D177,シート13!C:C,1,FALSE)</f>
        <v>#N/A</v>
      </c>
    </row>
    <row r="178" spans="1:6" ht="13" hidden="1">
      <c r="A178" s="10">
        <f t="shared" si="0"/>
        <v>177</v>
      </c>
      <c r="B178" s="10" t="s">
        <v>511</v>
      </c>
      <c r="C178" s="11">
        <v>176</v>
      </c>
      <c r="D178" s="30" t="s">
        <v>517</v>
      </c>
      <c r="E178" s="10" t="s">
        <v>511</v>
      </c>
      <c r="F178" s="33" t="e">
        <f>VLOOKUP(D178,シート13!C:C,1,FALSE)</f>
        <v>#N/A</v>
      </c>
    </row>
    <row r="179" spans="1:6" ht="13" hidden="1">
      <c r="A179" s="10">
        <f t="shared" si="0"/>
        <v>178</v>
      </c>
      <c r="B179" s="10" t="s">
        <v>511</v>
      </c>
      <c r="C179" s="11">
        <v>177</v>
      </c>
      <c r="D179" s="30" t="s">
        <v>519</v>
      </c>
      <c r="E179" s="10" t="s">
        <v>511</v>
      </c>
      <c r="F179" s="33" t="e">
        <f>VLOOKUP(D179,シート13!C:C,1,FALSE)</f>
        <v>#N/A</v>
      </c>
    </row>
    <row r="180" spans="1:6" ht="13" hidden="1">
      <c r="A180" s="10">
        <f t="shared" si="0"/>
        <v>179</v>
      </c>
      <c r="B180" s="10" t="s">
        <v>511</v>
      </c>
      <c r="C180" s="11">
        <v>178</v>
      </c>
      <c r="D180" s="30" t="s">
        <v>521</v>
      </c>
      <c r="E180" s="10" t="s">
        <v>511</v>
      </c>
      <c r="F180" s="33" t="e">
        <f>VLOOKUP(D180,シート13!C:C,1,FALSE)</f>
        <v>#N/A</v>
      </c>
    </row>
    <row r="181" spans="1:6" ht="13" hidden="1">
      <c r="A181" s="10">
        <f t="shared" si="0"/>
        <v>180</v>
      </c>
      <c r="B181" s="10" t="s">
        <v>511</v>
      </c>
      <c r="C181" s="11">
        <v>179</v>
      </c>
      <c r="D181" s="30" t="s">
        <v>523</v>
      </c>
      <c r="E181" s="10" t="s">
        <v>511</v>
      </c>
      <c r="F181" s="33" t="e">
        <f>VLOOKUP(D181,シート13!C:C,1,FALSE)</f>
        <v>#N/A</v>
      </c>
    </row>
    <row r="182" spans="1:6" ht="13">
      <c r="A182" s="10">
        <f t="shared" si="0"/>
        <v>181</v>
      </c>
      <c r="B182" s="10" t="s">
        <v>531</v>
      </c>
      <c r="C182" s="11">
        <v>180</v>
      </c>
      <c r="D182" s="10" t="s">
        <v>532</v>
      </c>
      <c r="E182" s="10" t="s">
        <v>531</v>
      </c>
      <c r="F182" s="33" t="str">
        <f>VLOOKUP(D182,シート13!C:C,1,FALSE)</f>
        <v>AccountOfSenderBankCode</v>
      </c>
    </row>
    <row r="183" spans="1:6" ht="13">
      <c r="A183" s="10">
        <f t="shared" si="0"/>
        <v>182</v>
      </c>
      <c r="B183" s="10" t="s">
        <v>534</v>
      </c>
      <c r="C183" s="11">
        <v>181</v>
      </c>
      <c r="D183" s="10" t="s">
        <v>535</v>
      </c>
      <c r="E183" s="10" t="s">
        <v>534</v>
      </c>
      <c r="F183" s="33" t="str">
        <f>VLOOKUP(D183,シート13!C:C,1,FALSE)</f>
        <v>AccountOfSenderBankName</v>
      </c>
    </row>
    <row r="184" spans="1:6" ht="13">
      <c r="A184" s="10">
        <f t="shared" si="0"/>
        <v>183</v>
      </c>
      <c r="B184" s="10" t="s">
        <v>536</v>
      </c>
      <c r="C184" s="11">
        <v>182</v>
      </c>
      <c r="D184" s="10" t="s">
        <v>537</v>
      </c>
      <c r="E184" s="10" t="s">
        <v>536</v>
      </c>
      <c r="F184" s="33" t="str">
        <f>VLOOKUP(D184,シート13!C:C,1,FALSE)</f>
        <v>AccountOfSenderBranchCode</v>
      </c>
    </row>
    <row r="185" spans="1:6" ht="13">
      <c r="A185" s="10">
        <f t="shared" si="0"/>
        <v>184</v>
      </c>
      <c r="B185" s="10" t="s">
        <v>538</v>
      </c>
      <c r="C185" s="11">
        <v>183</v>
      </c>
      <c r="D185" s="10" t="s">
        <v>539</v>
      </c>
      <c r="E185" s="10" t="s">
        <v>538</v>
      </c>
      <c r="F185" s="33" t="str">
        <f>VLOOKUP(D185,シート13!C:C,1,FALSE)</f>
        <v>AccountOfSenderBranchName</v>
      </c>
    </row>
    <row r="186" spans="1:6" ht="13">
      <c r="A186" s="10">
        <f t="shared" si="0"/>
        <v>185</v>
      </c>
      <c r="B186" s="10" t="s">
        <v>540</v>
      </c>
      <c r="C186" s="11">
        <v>184</v>
      </c>
      <c r="D186" s="10" t="s">
        <v>541</v>
      </c>
      <c r="E186" s="10" t="s">
        <v>540</v>
      </c>
      <c r="F186" s="33" t="str">
        <f>VLOOKUP(D186,シート13!C:C,1,FALSE)</f>
        <v>AccountOfSenderBankBranchCode</v>
      </c>
    </row>
    <row r="187" spans="1:6" ht="13">
      <c r="A187" s="10">
        <f t="shared" si="0"/>
        <v>186</v>
      </c>
      <c r="B187" s="10" t="s">
        <v>542</v>
      </c>
      <c r="C187" s="11">
        <v>185</v>
      </c>
      <c r="D187" s="10" t="s">
        <v>543</v>
      </c>
      <c r="E187" s="10" t="s">
        <v>542</v>
      </c>
      <c r="F187" s="33" t="str">
        <f>VLOOKUP(D187,シート13!C:C,1,FALSE)</f>
        <v>AccountOfSenderDepositeType</v>
      </c>
    </row>
    <row r="188" spans="1:6" ht="13">
      <c r="A188" s="10">
        <f t="shared" si="0"/>
        <v>187</v>
      </c>
      <c r="B188" s="10" t="s">
        <v>544</v>
      </c>
      <c r="C188" s="11">
        <v>186</v>
      </c>
      <c r="D188" s="10" t="s">
        <v>545</v>
      </c>
      <c r="E188" s="10" t="s">
        <v>544</v>
      </c>
      <c r="F188" s="33" t="str">
        <f>VLOOKUP(D188,シート13!C:C,1,FALSE)</f>
        <v>AccountOfSenderAccountNumber</v>
      </c>
    </row>
    <row r="189" spans="1:6" ht="13">
      <c r="A189" s="10">
        <f t="shared" si="0"/>
        <v>188</v>
      </c>
      <c r="B189" s="10" t="s">
        <v>546</v>
      </c>
      <c r="C189" s="11">
        <v>187</v>
      </c>
      <c r="D189" s="10" t="s">
        <v>547</v>
      </c>
      <c r="E189" s="10" t="s">
        <v>546</v>
      </c>
      <c r="F189" s="33" t="str">
        <f>VLOOKUP(D189,シート13!C:C,1,FALSE)</f>
        <v>AccountOfSenderSenderNameKana</v>
      </c>
    </row>
    <row r="190" spans="1:6" ht="13">
      <c r="A190" s="10">
        <f t="shared" si="0"/>
        <v>189</v>
      </c>
      <c r="B190" s="10" t="s">
        <v>548</v>
      </c>
      <c r="C190" s="11">
        <v>188</v>
      </c>
      <c r="D190" s="10" t="s">
        <v>549</v>
      </c>
      <c r="E190" s="10" t="s">
        <v>548</v>
      </c>
      <c r="F190" s="33" t="str">
        <f>VLOOKUP(D190,シート13!C:C,1,FALSE)</f>
        <v>AccountOfSenderAccountCode</v>
      </c>
    </row>
    <row r="191" spans="1:6" ht="13">
      <c r="A191" s="10">
        <f t="shared" si="0"/>
        <v>190</v>
      </c>
      <c r="B191" s="10" t="s">
        <v>550</v>
      </c>
      <c r="C191" s="11">
        <v>189</v>
      </c>
      <c r="D191" s="10" t="s">
        <v>551</v>
      </c>
      <c r="E191" s="10" t="s">
        <v>550</v>
      </c>
      <c r="F191" s="33" t="str">
        <f>VLOOKUP(D191,シート13!C:C,1,FALSE)</f>
        <v>AccountOfSenderSubsidiaryAccountCode</v>
      </c>
    </row>
    <row r="192" spans="1:6" ht="13">
      <c r="A192" s="10">
        <f t="shared" si="0"/>
        <v>191</v>
      </c>
      <c r="B192" s="10" t="s">
        <v>552</v>
      </c>
      <c r="C192" s="11">
        <v>190</v>
      </c>
      <c r="D192" s="10" t="s">
        <v>553</v>
      </c>
      <c r="E192" s="10" t="s">
        <v>552</v>
      </c>
      <c r="F192" s="33" t="str">
        <f>VLOOKUP(D192,シート13!C:C,1,FALSE)</f>
        <v>AccountOfSenderOption1</v>
      </c>
    </row>
    <row r="193" spans="1:6" ht="13">
      <c r="A193" s="10">
        <f t="shared" si="0"/>
        <v>192</v>
      </c>
      <c r="B193" s="10" t="s">
        <v>554</v>
      </c>
      <c r="C193" s="11">
        <v>191</v>
      </c>
      <c r="D193" s="10" t="s">
        <v>555</v>
      </c>
      <c r="E193" s="10" t="s">
        <v>554</v>
      </c>
      <c r="F193" s="33" t="str">
        <f>VLOOKUP(D193,シート13!C:C,1,FALSE)</f>
        <v>AccountOfSenderOption2</v>
      </c>
    </row>
    <row r="194" spans="1:6" ht="13">
      <c r="A194" s="10">
        <f t="shared" si="0"/>
        <v>193</v>
      </c>
      <c r="B194" s="10" t="s">
        <v>556</v>
      </c>
      <c r="C194" s="11">
        <v>192</v>
      </c>
      <c r="D194" s="10" t="s">
        <v>1466</v>
      </c>
      <c r="E194" s="10" t="s">
        <v>556</v>
      </c>
      <c r="F194" s="33" t="str">
        <f>VLOOKUP(D194,シート13!C:C,1,FALSE)</f>
        <v>PaymentMethodOption4</v>
      </c>
    </row>
    <row r="195" spans="1:6" ht="13">
      <c r="A195" s="10">
        <f t="shared" si="0"/>
        <v>194</v>
      </c>
      <c r="B195" s="10" t="s">
        <v>558</v>
      </c>
      <c r="C195" s="11">
        <v>193</v>
      </c>
      <c r="D195" s="10" t="s">
        <v>1467</v>
      </c>
      <c r="E195" s="10" t="s">
        <v>558</v>
      </c>
      <c r="F195" s="33" t="str">
        <f>VLOOKUP(D195,シート13!C:C,1,FALSE)</f>
        <v>PaymentMethodOption5</v>
      </c>
    </row>
    <row r="196" spans="1:6" ht="13">
      <c r="A196" s="10">
        <f t="shared" si="0"/>
        <v>195</v>
      </c>
      <c r="B196" s="10" t="s">
        <v>560</v>
      </c>
      <c r="C196" s="11">
        <v>194</v>
      </c>
      <c r="D196" s="10" t="s">
        <v>1468</v>
      </c>
      <c r="E196" s="10" t="s">
        <v>560</v>
      </c>
      <c r="F196" s="33" t="str">
        <f>VLOOKUP(D196,シート13!C:C,1,FALSE)</f>
        <v>PaymentMethodOption6</v>
      </c>
    </row>
    <row r="197" spans="1:6" ht="13">
      <c r="A197" s="10">
        <f t="shared" si="0"/>
        <v>196</v>
      </c>
      <c r="B197" s="10" t="s">
        <v>562</v>
      </c>
      <c r="C197" s="11">
        <v>195</v>
      </c>
      <c r="D197" s="10" t="s">
        <v>563</v>
      </c>
      <c r="E197" s="10" t="s">
        <v>562</v>
      </c>
      <c r="F197" s="33" t="str">
        <f>VLOOKUP(D197,シート13!C:C,1,FALSE)</f>
        <v>CustomFieldHeaderCode1</v>
      </c>
    </row>
    <row r="198" spans="1:6" ht="13">
      <c r="A198" s="10">
        <f t="shared" si="0"/>
        <v>197</v>
      </c>
      <c r="B198" s="10" t="s">
        <v>565</v>
      </c>
      <c r="C198" s="11">
        <v>196</v>
      </c>
      <c r="D198" s="10" t="s">
        <v>566</v>
      </c>
      <c r="E198" s="10" t="s">
        <v>565</v>
      </c>
      <c r="F198" s="33" t="str">
        <f>VLOOKUP(D198,シート13!C:C,1,FALSE)</f>
        <v>CustomFieldHeaderName1</v>
      </c>
    </row>
    <row r="199" spans="1:6" ht="13">
      <c r="A199" s="10">
        <f t="shared" si="0"/>
        <v>198</v>
      </c>
      <c r="B199" s="10" t="s">
        <v>568</v>
      </c>
      <c r="C199" s="11">
        <v>197</v>
      </c>
      <c r="D199" s="10" t="s">
        <v>569</v>
      </c>
      <c r="E199" s="10" t="s">
        <v>568</v>
      </c>
      <c r="F199" s="33" t="str">
        <f>VLOOKUP(D199,シート13!C:C,1,FALSE)</f>
        <v>CustomFieldHeaderCode2</v>
      </c>
    </row>
    <row r="200" spans="1:6" ht="13">
      <c r="A200" s="10">
        <f t="shared" si="0"/>
        <v>199</v>
      </c>
      <c r="B200" s="10" t="s">
        <v>571</v>
      </c>
      <c r="C200" s="11">
        <v>198</v>
      </c>
      <c r="D200" s="10" t="s">
        <v>572</v>
      </c>
      <c r="E200" s="10" t="s">
        <v>571</v>
      </c>
      <c r="F200" s="33" t="str">
        <f>VLOOKUP(D200,シート13!C:C,1,FALSE)</f>
        <v>CustomFieldHeaderName2</v>
      </c>
    </row>
    <row r="201" spans="1:6" ht="13">
      <c r="A201" s="10">
        <f t="shared" si="0"/>
        <v>200</v>
      </c>
      <c r="B201" s="10" t="s">
        <v>574</v>
      </c>
      <c r="C201" s="11">
        <v>199</v>
      </c>
      <c r="D201" s="10" t="s">
        <v>575</v>
      </c>
      <c r="E201" s="10" t="s">
        <v>574</v>
      </c>
      <c r="F201" s="33" t="str">
        <f>VLOOKUP(D201,シート13!C:C,1,FALSE)</f>
        <v>CustomFieldHeaderCode3</v>
      </c>
    </row>
    <row r="202" spans="1:6" ht="13">
      <c r="A202" s="10">
        <f t="shared" si="0"/>
        <v>201</v>
      </c>
      <c r="B202" s="10" t="s">
        <v>577</v>
      </c>
      <c r="C202" s="11">
        <v>200</v>
      </c>
      <c r="D202" s="10" t="s">
        <v>578</v>
      </c>
      <c r="E202" s="10" t="s">
        <v>577</v>
      </c>
      <c r="F202" s="33" t="str">
        <f>VLOOKUP(D202,シート13!C:C,1,FALSE)</f>
        <v>CustomFieldHeaderName3</v>
      </c>
    </row>
    <row r="203" spans="1:6" ht="13">
      <c r="A203" s="10">
        <f t="shared" si="0"/>
        <v>202</v>
      </c>
      <c r="B203" s="10" t="s">
        <v>580</v>
      </c>
      <c r="C203" s="11">
        <v>201</v>
      </c>
      <c r="D203" s="10" t="s">
        <v>581</v>
      </c>
      <c r="E203" s="10" t="s">
        <v>580</v>
      </c>
      <c r="F203" s="33" t="str">
        <f>VLOOKUP(D203,シート13!C:C,1,FALSE)</f>
        <v>CustomFieldHeaderCode4</v>
      </c>
    </row>
    <row r="204" spans="1:6" ht="13">
      <c r="A204" s="10">
        <f t="shared" si="0"/>
        <v>203</v>
      </c>
      <c r="B204" s="10" t="s">
        <v>583</v>
      </c>
      <c r="C204" s="11">
        <v>202</v>
      </c>
      <c r="D204" s="10" t="s">
        <v>584</v>
      </c>
      <c r="E204" s="10" t="s">
        <v>583</v>
      </c>
      <c r="F204" s="33" t="str">
        <f>VLOOKUP(D204,シート13!C:C,1,FALSE)</f>
        <v>CustomFieldHeaderName4</v>
      </c>
    </row>
    <row r="205" spans="1:6" ht="13">
      <c r="A205" s="10">
        <f t="shared" si="0"/>
        <v>204</v>
      </c>
      <c r="B205" s="10" t="s">
        <v>586</v>
      </c>
      <c r="C205" s="11">
        <v>203</v>
      </c>
      <c r="D205" s="10" t="s">
        <v>587</v>
      </c>
      <c r="E205" s="10" t="s">
        <v>586</v>
      </c>
      <c r="F205" s="33" t="str">
        <f>VLOOKUP(D205,シート13!C:C,1,FALSE)</f>
        <v>CustomFieldHeaderCode5</v>
      </c>
    </row>
    <row r="206" spans="1:6" ht="13">
      <c r="A206" s="10">
        <f t="shared" si="0"/>
        <v>205</v>
      </c>
      <c r="B206" s="10" t="s">
        <v>589</v>
      </c>
      <c r="C206" s="11">
        <v>204</v>
      </c>
      <c r="D206" s="10" t="s">
        <v>590</v>
      </c>
      <c r="E206" s="10" t="s">
        <v>589</v>
      </c>
      <c r="F206" s="33" t="str">
        <f>VLOOKUP(D206,シート13!C:C,1,FALSE)</f>
        <v>CustomFieldHeaderName5</v>
      </c>
    </row>
    <row r="207" spans="1:6" ht="13">
      <c r="A207" s="10">
        <f t="shared" si="0"/>
        <v>206</v>
      </c>
      <c r="B207" s="10" t="s">
        <v>592</v>
      </c>
      <c r="C207" s="11">
        <v>205</v>
      </c>
      <c r="D207" s="10" t="s">
        <v>593</v>
      </c>
      <c r="E207" s="10" t="s">
        <v>592</v>
      </c>
      <c r="F207" s="33" t="str">
        <f>VLOOKUP(D207,シート13!C:C,1,FALSE)</f>
        <v>InvoiceApplicationType</v>
      </c>
    </row>
    <row r="208" spans="1:6" ht="13">
      <c r="A208" s="10">
        <f t="shared" si="0"/>
        <v>207</v>
      </c>
      <c r="B208" s="10" t="s">
        <v>595</v>
      </c>
      <c r="C208" s="10">
        <v>206</v>
      </c>
      <c r="D208" s="10" t="s">
        <v>596</v>
      </c>
      <c r="E208" s="10" t="s">
        <v>595</v>
      </c>
      <c r="F208" s="33" t="str">
        <f>VLOOKUP(D208,シート13!C:C,1,FALSE)</f>
        <v>Destination</v>
      </c>
    </row>
    <row r="209" spans="1:6" ht="13">
      <c r="A209" s="10">
        <f t="shared" si="0"/>
        <v>208</v>
      </c>
      <c r="B209" s="10" t="s">
        <v>597</v>
      </c>
      <c r="C209" s="11">
        <v>207</v>
      </c>
      <c r="D209" s="10" t="s">
        <v>598</v>
      </c>
      <c r="E209" s="10" t="s">
        <v>597</v>
      </c>
      <c r="F209" s="33" t="str">
        <f>VLOOKUP(D209,シート13!C:C,1,FALSE)</f>
        <v>PaymentRequestOptionalField1</v>
      </c>
    </row>
    <row r="210" spans="1:6" ht="13">
      <c r="A210" s="10">
        <f t="shared" si="0"/>
        <v>209</v>
      </c>
      <c r="B210" s="10" t="s">
        <v>600</v>
      </c>
      <c r="C210" s="11">
        <v>208</v>
      </c>
      <c r="D210" s="10" t="s">
        <v>601</v>
      </c>
      <c r="E210" s="10" t="s">
        <v>600</v>
      </c>
      <c r="F210" s="33" t="str">
        <f>VLOOKUP(D210,シート13!C:C,1,FALSE)</f>
        <v>PaymentRequestOptionalField2</v>
      </c>
    </row>
    <row r="211" spans="1:6" ht="13">
      <c r="A211" s="10">
        <f t="shared" si="0"/>
        <v>210</v>
      </c>
      <c r="B211" s="10" t="s">
        <v>600</v>
      </c>
      <c r="C211" s="11">
        <v>208</v>
      </c>
      <c r="D211" s="10" t="s">
        <v>601</v>
      </c>
      <c r="E211" s="10" t="s">
        <v>600</v>
      </c>
      <c r="F211" s="33" t="str">
        <f>VLOOKUP(D211,シート13!C:C,1,FALSE)</f>
        <v>PaymentRequestOptionalField2</v>
      </c>
    </row>
    <row r="212" spans="1:6" ht="13">
      <c r="A212" s="10">
        <f t="shared" si="0"/>
        <v>211</v>
      </c>
      <c r="B212" s="10" t="s">
        <v>603</v>
      </c>
      <c r="C212" s="11">
        <v>209</v>
      </c>
      <c r="D212" s="10" t="s">
        <v>604</v>
      </c>
      <c r="E212" s="10" t="s">
        <v>603</v>
      </c>
      <c r="F212" s="33" t="str">
        <f>VLOOKUP(D212,シート13!C:C,1,FALSE)</f>
        <v>PaymentRequestOptionalField3</v>
      </c>
    </row>
    <row r="213" spans="1:6" ht="13">
      <c r="A213" s="10">
        <f t="shared" si="0"/>
        <v>212</v>
      </c>
      <c r="B213" s="10" t="s">
        <v>603</v>
      </c>
      <c r="C213" s="11">
        <v>209</v>
      </c>
      <c r="D213" s="10" t="s">
        <v>604</v>
      </c>
      <c r="E213" s="10" t="s">
        <v>603</v>
      </c>
      <c r="F213" s="33" t="str">
        <f>VLOOKUP(D213,シート13!C:C,1,FALSE)</f>
        <v>PaymentRequestOptionalField3</v>
      </c>
    </row>
    <row r="214" spans="1:6" ht="13">
      <c r="A214" s="10">
        <f t="shared" si="0"/>
        <v>213</v>
      </c>
      <c r="B214" s="10" t="s">
        <v>606</v>
      </c>
      <c r="C214" s="10">
        <v>210</v>
      </c>
      <c r="D214" s="10" t="s">
        <v>607</v>
      </c>
      <c r="E214" s="10" t="s">
        <v>606</v>
      </c>
      <c r="F214" s="33" t="str">
        <f>VLOOKUP(D214,シート13!C:C,1,FALSE)</f>
        <v>PaymentRequestOptionalField4</v>
      </c>
    </row>
    <row r="215" spans="1:6" ht="13">
      <c r="A215" s="10">
        <f t="shared" si="0"/>
        <v>214</v>
      </c>
      <c r="B215" s="10" t="s">
        <v>606</v>
      </c>
      <c r="C215" s="10">
        <v>210</v>
      </c>
      <c r="D215" s="10" t="s">
        <v>607</v>
      </c>
      <c r="E215" s="10" t="s">
        <v>606</v>
      </c>
      <c r="F215" s="33" t="str">
        <f>VLOOKUP(D215,シート13!C:C,1,FALSE)</f>
        <v>PaymentRequestOptionalField4</v>
      </c>
    </row>
    <row r="216" spans="1:6" ht="13">
      <c r="A216" s="10">
        <f t="shared" si="0"/>
        <v>215</v>
      </c>
      <c r="B216" s="10" t="s">
        <v>609</v>
      </c>
      <c r="C216" s="11">
        <v>211</v>
      </c>
      <c r="D216" s="10" t="s">
        <v>610</v>
      </c>
      <c r="E216" s="10" t="s">
        <v>609</v>
      </c>
      <c r="F216" s="33" t="str">
        <f>VLOOKUP(D216,シート13!C:C,1,FALSE)</f>
        <v>TotalNumberOfPeople</v>
      </c>
    </row>
    <row r="217" spans="1:6" ht="13">
      <c r="A217" s="10">
        <f t="shared" si="0"/>
        <v>216</v>
      </c>
      <c r="B217" s="10" t="s">
        <v>612</v>
      </c>
      <c r="C217" s="11">
        <v>212</v>
      </c>
      <c r="D217" s="10" t="s">
        <v>613</v>
      </c>
      <c r="E217" s="10" t="s">
        <v>612</v>
      </c>
      <c r="F217" s="33" t="str">
        <f>VLOOKUP(D217,シート13!C:C,1,FALSE)</f>
        <v>Period</v>
      </c>
    </row>
    <row r="218" spans="1:6" ht="13" hidden="1">
      <c r="A218" s="10">
        <f t="shared" si="0"/>
        <v>217</v>
      </c>
      <c r="B218" s="30" t="s">
        <v>615</v>
      </c>
      <c r="C218" s="31">
        <v>213</v>
      </c>
      <c r="D218" s="30" t="s">
        <v>616</v>
      </c>
      <c r="E218" s="30" t="s">
        <v>615</v>
      </c>
      <c r="F218" s="33" t="e">
        <f>VLOOKUP(D218,シート13!C:C,1,FALSE)</f>
        <v>#N/A</v>
      </c>
    </row>
    <row r="219" spans="1:6" ht="13" hidden="1">
      <c r="A219" s="10">
        <f t="shared" si="0"/>
        <v>218</v>
      </c>
      <c r="B219" s="30" t="s">
        <v>618</v>
      </c>
      <c r="C219" s="31">
        <v>214</v>
      </c>
      <c r="D219" s="30" t="s">
        <v>619</v>
      </c>
      <c r="E219" s="30" t="s">
        <v>618</v>
      </c>
      <c r="F219" s="33" t="e">
        <f>VLOOKUP(D219,シート13!C:C,1,FALSE)</f>
        <v>#N/A</v>
      </c>
    </row>
    <row r="220" spans="1:6" ht="13">
      <c r="A220" s="10">
        <f t="shared" si="0"/>
        <v>219</v>
      </c>
      <c r="B220" s="10" t="s">
        <v>623</v>
      </c>
      <c r="C220" s="11">
        <v>215</v>
      </c>
      <c r="D220" s="10" t="s">
        <v>624</v>
      </c>
      <c r="E220" s="10" t="s">
        <v>623</v>
      </c>
      <c r="F220" s="33" t="str">
        <f>VLOOKUP(D220,シート13!C:C,1,FALSE)</f>
        <v>DebitHrmosExpenseRowNumber</v>
      </c>
    </row>
    <row r="221" spans="1:6" ht="13">
      <c r="A221" s="10">
        <f t="shared" si="0"/>
        <v>220</v>
      </c>
      <c r="B221" s="10" t="s">
        <v>627</v>
      </c>
      <c r="C221" s="11">
        <v>216</v>
      </c>
      <c r="D221" s="10" t="s">
        <v>628</v>
      </c>
      <c r="E221" s="10" t="s">
        <v>627</v>
      </c>
      <c r="F221" s="33" t="str">
        <f>VLOOKUP(D221,シート13!C:C,1,FALSE)</f>
        <v>DebitProjectMainCode</v>
      </c>
    </row>
    <row r="222" spans="1:6" ht="13">
      <c r="A222" s="10">
        <f t="shared" si="0"/>
        <v>221</v>
      </c>
      <c r="B222" s="10" t="s">
        <v>630</v>
      </c>
      <c r="C222" s="11">
        <v>217</v>
      </c>
      <c r="D222" s="10" t="s">
        <v>631</v>
      </c>
      <c r="E222" s="10" t="s">
        <v>630</v>
      </c>
      <c r="F222" s="33" t="str">
        <f>VLOOKUP(D222,シート13!C:C,1,FALSE)</f>
        <v>DebitProjectMainAuxiliaryCode</v>
      </c>
    </row>
    <row r="223" spans="1:6" ht="13">
      <c r="A223" s="10">
        <f t="shared" si="0"/>
        <v>222</v>
      </c>
      <c r="B223" s="10" t="s">
        <v>634</v>
      </c>
      <c r="C223" s="11">
        <v>218</v>
      </c>
      <c r="D223" s="10" t="s">
        <v>635</v>
      </c>
      <c r="E223" s="10" t="s">
        <v>634</v>
      </c>
      <c r="F223" s="33" t="str">
        <f>VLOOKUP(D223,シート13!C:C,1,FALSE)</f>
        <v>DebitProjectAuxiliaryCode</v>
      </c>
    </row>
    <row r="224" spans="1:6" ht="13">
      <c r="A224" s="10">
        <f t="shared" si="0"/>
        <v>223</v>
      </c>
      <c r="B224" s="10" t="s">
        <v>637</v>
      </c>
      <c r="C224" s="11">
        <v>219</v>
      </c>
      <c r="D224" s="10" t="s">
        <v>638</v>
      </c>
      <c r="E224" s="10" t="s">
        <v>637</v>
      </c>
      <c r="F224" s="33" t="str">
        <f>VLOOKUP(D224,シート13!C:C,1,FALSE)</f>
        <v>DebitProjectName</v>
      </c>
    </row>
    <row r="225" spans="1:6" ht="13">
      <c r="A225" s="10">
        <f t="shared" si="0"/>
        <v>224</v>
      </c>
      <c r="B225" s="10" t="s">
        <v>640</v>
      </c>
      <c r="C225" s="11">
        <v>220</v>
      </c>
      <c r="D225" s="10" t="s">
        <v>641</v>
      </c>
      <c r="E225" s="10" t="s">
        <v>640</v>
      </c>
      <c r="F225" s="33" t="str">
        <f>VLOOKUP(D225,シート13!C:C,1,FALSE)</f>
        <v>DebitProjectOption1</v>
      </c>
    </row>
    <row r="226" spans="1:6" ht="13">
      <c r="A226" s="10">
        <f t="shared" si="0"/>
        <v>225</v>
      </c>
      <c r="B226" s="10" t="s">
        <v>643</v>
      </c>
      <c r="C226" s="11">
        <v>221</v>
      </c>
      <c r="D226" s="10" t="s">
        <v>644</v>
      </c>
      <c r="E226" s="10" t="s">
        <v>643</v>
      </c>
      <c r="F226" s="33" t="str">
        <f>VLOOKUP(D226,シート13!C:C,1,FALSE)</f>
        <v>DebitProjectOption2</v>
      </c>
    </row>
    <row r="227" spans="1:6" ht="13">
      <c r="A227" s="10">
        <f t="shared" si="0"/>
        <v>226</v>
      </c>
      <c r="B227" s="10" t="s">
        <v>646</v>
      </c>
      <c r="C227" s="11">
        <v>222</v>
      </c>
      <c r="D227" s="10" t="s">
        <v>647</v>
      </c>
      <c r="E227" s="10" t="s">
        <v>646</v>
      </c>
      <c r="F227" s="33" t="str">
        <f>VLOOKUP(D227,シート13!C:C,1,FALSE)</f>
        <v>DebitNote</v>
      </c>
    </row>
    <row r="228" spans="1:6" ht="13">
      <c r="A228" s="10">
        <f t="shared" si="0"/>
        <v>227</v>
      </c>
      <c r="B228" s="10" t="s">
        <v>649</v>
      </c>
      <c r="C228" s="11">
        <v>223</v>
      </c>
      <c r="D228" s="10" t="s">
        <v>650</v>
      </c>
      <c r="E228" s="10" t="s">
        <v>649</v>
      </c>
      <c r="F228" s="33" t="str">
        <f>VLOOKUP(D228,シート13!C:C,1,FALSE)</f>
        <v>DebitExchangeRate</v>
      </c>
    </row>
    <row r="229" spans="1:6" ht="13">
      <c r="A229" s="10">
        <f t="shared" si="0"/>
        <v>228</v>
      </c>
      <c r="B229" s="10" t="s">
        <v>652</v>
      </c>
      <c r="C229" s="11">
        <v>224</v>
      </c>
      <c r="D229" s="10" t="s">
        <v>653</v>
      </c>
      <c r="E229" s="10" t="s">
        <v>652</v>
      </c>
      <c r="F229" s="33" t="str">
        <f>VLOOKUP(D229,シート13!C:C,1,FALSE)</f>
        <v>DebitAccountCode</v>
      </c>
    </row>
    <row r="230" spans="1:6" ht="13">
      <c r="A230" s="10">
        <f t="shared" si="0"/>
        <v>229</v>
      </c>
      <c r="B230" s="10" t="s">
        <v>655</v>
      </c>
      <c r="C230" s="11">
        <v>225</v>
      </c>
      <c r="D230" s="10" t="s">
        <v>656</v>
      </c>
      <c r="E230" s="10" t="s">
        <v>655</v>
      </c>
      <c r="F230" s="33" t="str">
        <f>VLOOKUP(D230,シート13!C:C,1,FALSE)</f>
        <v>DebitAccountName</v>
      </c>
    </row>
    <row r="231" spans="1:6" ht="13">
      <c r="A231" s="10">
        <f t="shared" si="0"/>
        <v>230</v>
      </c>
      <c r="B231" s="10" t="s">
        <v>657</v>
      </c>
      <c r="C231" s="11">
        <v>226</v>
      </c>
      <c r="D231" s="10" t="s">
        <v>658</v>
      </c>
      <c r="E231" s="10" t="s">
        <v>657</v>
      </c>
      <c r="F231" s="33" t="str">
        <f>VLOOKUP(D231,シート13!C:C,1,FALSE)</f>
        <v>DebitAccountOption5</v>
      </c>
    </row>
    <row r="232" spans="1:6" ht="13">
      <c r="A232" s="10">
        <f t="shared" si="0"/>
        <v>231</v>
      </c>
      <c r="B232" s="10" t="s">
        <v>659</v>
      </c>
      <c r="C232" s="11">
        <v>227</v>
      </c>
      <c r="D232" s="10" t="s">
        <v>660</v>
      </c>
      <c r="E232" s="10" t="s">
        <v>659</v>
      </c>
      <c r="F232" s="33" t="str">
        <f>VLOOKUP(D232,シート13!C:C,1,FALSE)</f>
        <v>DebitForeignCurrencyAmountIncludingTax</v>
      </c>
    </row>
    <row r="233" spans="1:6" ht="13">
      <c r="A233" s="10">
        <f t="shared" si="0"/>
        <v>232</v>
      </c>
      <c r="B233" s="10" t="s">
        <v>662</v>
      </c>
      <c r="C233" s="11">
        <v>228</v>
      </c>
      <c r="D233" s="10" t="s">
        <v>663</v>
      </c>
      <c r="E233" s="10" t="s">
        <v>662</v>
      </c>
      <c r="F233" s="33" t="str">
        <f>VLOOKUP(D233,シート13!C:C,1,FALSE)</f>
        <v>DebitAccountType</v>
      </c>
    </row>
    <row r="234" spans="1:6" ht="13">
      <c r="A234" s="10">
        <f t="shared" si="0"/>
        <v>233</v>
      </c>
      <c r="B234" s="10" t="s">
        <v>665</v>
      </c>
      <c r="C234" s="11">
        <v>229</v>
      </c>
      <c r="D234" s="10" t="s">
        <v>666</v>
      </c>
      <c r="E234" s="10" t="s">
        <v>665</v>
      </c>
      <c r="F234" s="33" t="str">
        <f>VLOOKUP(D234,シート13!C:C,1,FALSE)</f>
        <v>DebitAmount</v>
      </c>
    </row>
    <row r="235" spans="1:6" ht="13">
      <c r="A235" s="10">
        <f t="shared" si="0"/>
        <v>234</v>
      </c>
      <c r="B235" s="10" t="s">
        <v>667</v>
      </c>
      <c r="C235" s="11">
        <v>230</v>
      </c>
      <c r="D235" s="10" t="s">
        <v>668</v>
      </c>
      <c r="E235" s="10" t="s">
        <v>667</v>
      </c>
      <c r="F235" s="33" t="str">
        <f>VLOOKUP(D235,シート13!C:C,1,FALSE)</f>
        <v>DebitWithholdingTaxOption4</v>
      </c>
    </row>
    <row r="236" spans="1:6" ht="13">
      <c r="A236" s="10">
        <f t="shared" si="0"/>
        <v>235</v>
      </c>
      <c r="B236" s="10" t="s">
        <v>670</v>
      </c>
      <c r="C236" s="11">
        <v>231</v>
      </c>
      <c r="D236" s="10" t="s">
        <v>671</v>
      </c>
      <c r="E236" s="10" t="s">
        <v>670</v>
      </c>
      <c r="F236" s="33" t="str">
        <f>VLOOKUP(D236,シート13!C:C,1,FALSE)</f>
        <v>DebitWithholdingTaxOption5</v>
      </c>
    </row>
    <row r="237" spans="1:6" ht="13">
      <c r="A237" s="10">
        <f t="shared" si="0"/>
        <v>236</v>
      </c>
      <c r="B237" s="10" t="s">
        <v>673</v>
      </c>
      <c r="C237" s="11">
        <v>232</v>
      </c>
      <c r="D237" s="10" t="s">
        <v>674</v>
      </c>
      <c r="E237" s="10" t="s">
        <v>673</v>
      </c>
      <c r="F237" s="33" t="str">
        <f>VLOOKUP(D237,シート13!C:C,1,FALSE)</f>
        <v>DebitWithholdingTaxOption6</v>
      </c>
    </row>
    <row r="238" spans="1:6" ht="13">
      <c r="A238" s="10">
        <f t="shared" si="0"/>
        <v>237</v>
      </c>
      <c r="B238" s="10" t="s">
        <v>676</v>
      </c>
      <c r="C238" s="11">
        <v>233</v>
      </c>
      <c r="D238" s="10" t="s">
        <v>677</v>
      </c>
      <c r="E238" s="10" t="s">
        <v>676</v>
      </c>
      <c r="F238" s="33" t="str">
        <f>VLOOKUP(D238,シート13!C:C,1,FALSE)</f>
        <v>DebitTransportationOption1</v>
      </c>
    </row>
    <row r="239" spans="1:6" ht="13">
      <c r="A239" s="10">
        <f t="shared" si="0"/>
        <v>238</v>
      </c>
      <c r="B239" s="10" t="s">
        <v>679</v>
      </c>
      <c r="C239" s="11">
        <v>234</v>
      </c>
      <c r="D239" s="10" t="s">
        <v>680</v>
      </c>
      <c r="E239" s="10" t="s">
        <v>679</v>
      </c>
      <c r="F239" s="33" t="str">
        <f>VLOOKUP(D239,シート13!C:C,1,FALSE)</f>
        <v>DebitTransportationOption2</v>
      </c>
    </row>
    <row r="240" spans="1:6" ht="13">
      <c r="A240" s="10">
        <f t="shared" si="0"/>
        <v>239</v>
      </c>
      <c r="B240" s="10" t="s">
        <v>682</v>
      </c>
      <c r="C240" s="11">
        <v>235</v>
      </c>
      <c r="D240" s="10" t="s">
        <v>683</v>
      </c>
      <c r="E240" s="10" t="s">
        <v>682</v>
      </c>
      <c r="F240" s="33" t="str">
        <f>VLOOKUP(D240,シート13!C:C,1,FALSE)</f>
        <v>DebitTransportationName</v>
      </c>
    </row>
    <row r="241" spans="1:6" ht="13">
      <c r="A241" s="10">
        <f t="shared" si="0"/>
        <v>240</v>
      </c>
      <c r="B241" s="10" t="s">
        <v>685</v>
      </c>
      <c r="C241" s="10">
        <v>236</v>
      </c>
      <c r="D241" s="10" t="s">
        <v>686</v>
      </c>
      <c r="E241" s="10" t="s">
        <v>685</v>
      </c>
      <c r="F241" s="33" t="str">
        <f>VLOOKUP(D241,シート13!C:C,1,FALSE)</f>
        <v>DebitRowNumber</v>
      </c>
    </row>
    <row r="242" spans="1:6" ht="13">
      <c r="A242" s="10">
        <f t="shared" si="0"/>
        <v>241</v>
      </c>
      <c r="B242" s="10" t="s">
        <v>620</v>
      </c>
      <c r="C242" s="11">
        <v>237</v>
      </c>
      <c r="D242" s="10" t="s">
        <v>621</v>
      </c>
      <c r="E242" s="10" t="s">
        <v>620</v>
      </c>
      <c r="F242" s="33" t="str">
        <f>VLOOKUP(D242,シート13!C:C,1,FALSE)</f>
        <v>JournalType</v>
      </c>
    </row>
    <row r="243" spans="1:6" ht="13">
      <c r="A243" s="10">
        <f t="shared" si="0"/>
        <v>242</v>
      </c>
      <c r="B243" s="10" t="s">
        <v>688</v>
      </c>
      <c r="C243" s="11">
        <v>238</v>
      </c>
      <c r="D243" s="10" t="s">
        <v>689</v>
      </c>
      <c r="E243" s="10" t="s">
        <v>688</v>
      </c>
      <c r="F243" s="33" t="str">
        <f>VLOOKUP(D243,シート13!C:C,1,FALSE)</f>
        <v>DebitJournalSummaryText</v>
      </c>
    </row>
    <row r="244" spans="1:6" ht="13">
      <c r="A244" s="10">
        <f t="shared" si="0"/>
        <v>243</v>
      </c>
      <c r="B244" s="10" t="s">
        <v>691</v>
      </c>
      <c r="C244" s="11">
        <v>239</v>
      </c>
      <c r="D244" s="10" t="s">
        <v>692</v>
      </c>
      <c r="E244" s="10" t="s">
        <v>691</v>
      </c>
      <c r="F244" s="33" t="str">
        <f>VLOOKUP(D244,シート13!C:C,1,FALSE)</f>
        <v>DebitPaymentType</v>
      </c>
    </row>
    <row r="245" spans="1:6" ht="13">
      <c r="A245" s="10">
        <f t="shared" si="0"/>
        <v>244</v>
      </c>
      <c r="B245" s="10" t="s">
        <v>694</v>
      </c>
      <c r="C245" s="11">
        <v>240</v>
      </c>
      <c r="D245" s="10" t="s">
        <v>695</v>
      </c>
      <c r="E245" s="10" t="s">
        <v>694</v>
      </c>
      <c r="F245" s="33" t="str">
        <f>VLOOKUP(D245,シート13!C:C,1,FALSE)</f>
        <v>DebitConsumptionTaxAccountCode</v>
      </c>
    </row>
    <row r="246" spans="1:6" ht="13">
      <c r="A246" s="10">
        <f t="shared" si="0"/>
        <v>245</v>
      </c>
      <c r="B246" s="10" t="s">
        <v>697</v>
      </c>
      <c r="C246" s="11">
        <v>241</v>
      </c>
      <c r="D246" s="10" t="s">
        <v>698</v>
      </c>
      <c r="E246" s="10" t="s">
        <v>697</v>
      </c>
      <c r="F246" s="33" t="str">
        <f>VLOOKUP(D246,シート13!C:C,1,FALSE)</f>
        <v>DebitConsumptionTaxAccountName</v>
      </c>
    </row>
    <row r="247" spans="1:6" ht="13">
      <c r="A247" s="10">
        <f t="shared" si="0"/>
        <v>246</v>
      </c>
      <c r="B247" s="10" t="s">
        <v>699</v>
      </c>
      <c r="C247" s="11">
        <v>242</v>
      </c>
      <c r="D247" s="10" t="s">
        <v>700</v>
      </c>
      <c r="E247" s="10" t="s">
        <v>699</v>
      </c>
      <c r="F247" s="33" t="str">
        <f>VLOOKUP(D247,シート13!C:C,1,FALSE)</f>
        <v>DebitConsumptionTaxAccountOption5</v>
      </c>
    </row>
    <row r="248" spans="1:6" ht="13">
      <c r="A248" s="10">
        <f t="shared" si="0"/>
        <v>247</v>
      </c>
      <c r="B248" s="10" t="s">
        <v>701</v>
      </c>
      <c r="C248" s="11">
        <v>243</v>
      </c>
      <c r="D248" s="10" t="s">
        <v>702</v>
      </c>
      <c r="E248" s="10" t="s">
        <v>701</v>
      </c>
      <c r="F248" s="33" t="str">
        <f>VLOOKUP(D248,シート13!C:C,1,FALSE)</f>
        <v>DebitConsumptionTaxDepartmentCode</v>
      </c>
    </row>
    <row r="249" spans="1:6" ht="13">
      <c r="A249" s="10">
        <f t="shared" si="0"/>
        <v>248</v>
      </c>
      <c r="B249" s="10" t="s">
        <v>703</v>
      </c>
      <c r="C249" s="11">
        <v>244</v>
      </c>
      <c r="D249" s="10" t="s">
        <v>704</v>
      </c>
      <c r="E249" s="10" t="s">
        <v>703</v>
      </c>
      <c r="F249" s="33" t="str">
        <f>VLOOKUP(D249,シート13!C:C,1,FALSE)</f>
        <v>DebitConsumptionTaxDepartmentAccountingCode</v>
      </c>
    </row>
    <row r="250" spans="1:6" ht="13">
      <c r="A250" s="10">
        <f t="shared" si="0"/>
        <v>249</v>
      </c>
      <c r="B250" s="10" t="s">
        <v>705</v>
      </c>
      <c r="C250" s="11">
        <v>245</v>
      </c>
      <c r="D250" s="10" t="s">
        <v>706</v>
      </c>
      <c r="E250" s="10" t="s">
        <v>705</v>
      </c>
      <c r="F250" s="33" t="str">
        <f>VLOOKUP(D250,シート13!C:C,1,FALSE)</f>
        <v>DebitConsumptionTaxDepartmentOption1</v>
      </c>
    </row>
    <row r="251" spans="1:6" ht="13">
      <c r="A251" s="10">
        <f t="shared" si="0"/>
        <v>250</v>
      </c>
      <c r="B251" s="10" t="s">
        <v>707</v>
      </c>
      <c r="C251" s="11">
        <v>246</v>
      </c>
      <c r="D251" s="10" t="s">
        <v>708</v>
      </c>
      <c r="E251" s="10" t="s">
        <v>707</v>
      </c>
      <c r="F251" s="33" t="str">
        <f>VLOOKUP(D251,シート13!C:C,1,FALSE)</f>
        <v>DebitConsumptionTaxDepartmentOption2</v>
      </c>
    </row>
    <row r="252" spans="1:6" ht="13">
      <c r="A252" s="10">
        <f t="shared" si="0"/>
        <v>251</v>
      </c>
      <c r="B252" s="10" t="s">
        <v>709</v>
      </c>
      <c r="C252" s="11">
        <v>247</v>
      </c>
      <c r="D252" s="10" t="s">
        <v>710</v>
      </c>
      <c r="E252" s="10" t="s">
        <v>709</v>
      </c>
      <c r="F252" s="33" t="str">
        <f>VLOOKUP(D252,シート13!C:C,1,FALSE)</f>
        <v>DebitConsumptionTaxDepartmentOption3</v>
      </c>
    </row>
    <row r="253" spans="1:6" ht="13">
      <c r="A253" s="10">
        <f t="shared" si="0"/>
        <v>252</v>
      </c>
      <c r="B253" s="10" t="s">
        <v>711</v>
      </c>
      <c r="C253" s="11">
        <v>248</v>
      </c>
      <c r="D253" s="10" t="s">
        <v>712</v>
      </c>
      <c r="E253" s="10" t="s">
        <v>711</v>
      </c>
      <c r="F253" s="33" t="str">
        <f>VLOOKUP(D253,シート13!C:C,1,FALSE)</f>
        <v>DebitConsumptionTaxDepartmentName</v>
      </c>
    </row>
    <row r="254" spans="1:6" ht="13">
      <c r="A254" s="10">
        <f t="shared" si="0"/>
        <v>253</v>
      </c>
      <c r="B254" s="10" t="s">
        <v>713</v>
      </c>
      <c r="C254" s="11">
        <v>249</v>
      </c>
      <c r="D254" s="10" t="s">
        <v>714</v>
      </c>
      <c r="E254" s="10" t="s">
        <v>713</v>
      </c>
      <c r="F254" s="33" t="str">
        <f>VLOOKUP(D254,シート13!C:C,1,FALSE)</f>
        <v>DebitConsumptionTaxSubsidiaryAccountCode</v>
      </c>
    </row>
    <row r="255" spans="1:6" ht="13">
      <c r="A255" s="10">
        <f t="shared" si="0"/>
        <v>254</v>
      </c>
      <c r="B255" s="10" t="s">
        <v>715</v>
      </c>
      <c r="C255" s="11">
        <v>250</v>
      </c>
      <c r="D255" s="10" t="s">
        <v>716</v>
      </c>
      <c r="E255" s="10" t="s">
        <v>715</v>
      </c>
      <c r="F255" s="33" t="str">
        <f>VLOOKUP(D255,シート13!C:C,1,FALSE)</f>
        <v>DebitOriginalConsumptionTaxSubsidiaryAccountCode</v>
      </c>
    </row>
    <row r="256" spans="1:6" ht="13">
      <c r="A256" s="10">
        <f t="shared" si="0"/>
        <v>255</v>
      </c>
      <c r="B256" s="10" t="s">
        <v>717</v>
      </c>
      <c r="C256" s="11">
        <v>251</v>
      </c>
      <c r="D256" s="10" t="s">
        <v>718</v>
      </c>
      <c r="E256" s="10" t="s">
        <v>717</v>
      </c>
      <c r="F256" s="33" t="str">
        <f>VLOOKUP(D256,シート13!C:C,1,FALSE)</f>
        <v>DebitConsumptionTaxSubsidiaryAccountName</v>
      </c>
    </row>
    <row r="257" spans="1:6" ht="13">
      <c r="A257" s="10">
        <f t="shared" ref="A257:A511" si="1">ROW()-1</f>
        <v>256</v>
      </c>
      <c r="B257" s="10" t="s">
        <v>719</v>
      </c>
      <c r="C257" s="11">
        <v>252</v>
      </c>
      <c r="D257" s="10" t="s">
        <v>720</v>
      </c>
      <c r="E257" s="10" t="s">
        <v>719</v>
      </c>
      <c r="F257" s="33" t="str">
        <f>VLOOKUP(D257,シート13!C:C,1,FALSE)</f>
        <v>DebitOriginalConsumptionTaxSubsidiaryAccountName</v>
      </c>
    </row>
    <row r="258" spans="1:6" ht="13">
      <c r="A258" s="10">
        <f t="shared" si="1"/>
        <v>257</v>
      </c>
      <c r="B258" s="10" t="s">
        <v>721</v>
      </c>
      <c r="C258" s="11">
        <v>253</v>
      </c>
      <c r="D258" s="10" t="s">
        <v>722</v>
      </c>
      <c r="E258" s="10" t="s">
        <v>721</v>
      </c>
      <c r="F258" s="33" t="str">
        <f>VLOOKUP(D258,シート13!C:C,1,FALSE)</f>
        <v>DebitConsumptionTaxSubsidiaryBreakdownAccountCode</v>
      </c>
    </row>
    <row r="259" spans="1:6" ht="13">
      <c r="A259" s="10">
        <f t="shared" si="1"/>
        <v>258</v>
      </c>
      <c r="B259" s="10" t="s">
        <v>723</v>
      </c>
      <c r="C259" s="11">
        <v>254</v>
      </c>
      <c r="D259" s="10" t="s">
        <v>724</v>
      </c>
      <c r="E259" s="10" t="s">
        <v>723</v>
      </c>
      <c r="F259" s="33" t="str">
        <f>VLOOKUP(D259,シート13!C:C,1,FALSE)</f>
        <v>DebitConsumptionTaxAmount</v>
      </c>
    </row>
    <row r="260" spans="1:6" ht="13">
      <c r="A260" s="10">
        <f t="shared" si="1"/>
        <v>259</v>
      </c>
      <c r="B260" s="10" t="s">
        <v>725</v>
      </c>
      <c r="C260" s="11">
        <v>255</v>
      </c>
      <c r="D260" s="10" t="s">
        <v>726</v>
      </c>
      <c r="E260" s="10" t="s">
        <v>725</v>
      </c>
      <c r="F260" s="33" t="str">
        <f>VLOOKUP(D260,シート13!C:C,1,FALSE)</f>
        <v>DebitVoucher</v>
      </c>
    </row>
    <row r="261" spans="1:6" ht="13">
      <c r="A261" s="10">
        <f t="shared" si="1"/>
        <v>260</v>
      </c>
      <c r="B261" s="10" t="s">
        <v>728</v>
      </c>
      <c r="C261" s="11">
        <v>256</v>
      </c>
      <c r="D261" s="10" t="s">
        <v>729</v>
      </c>
      <c r="E261" s="10" t="s">
        <v>728</v>
      </c>
      <c r="F261" s="33" t="str">
        <f>VLOOKUP(D261,シート13!C:C,1,FALSE)</f>
        <v>DebitTransferSlipDescription</v>
      </c>
    </row>
    <row r="262" spans="1:6" ht="13">
      <c r="A262" s="10">
        <f t="shared" si="1"/>
        <v>261</v>
      </c>
      <c r="B262" s="10" t="s">
        <v>731</v>
      </c>
      <c r="C262" s="11">
        <v>257</v>
      </c>
      <c r="D262" s="10" t="s">
        <v>732</v>
      </c>
      <c r="E262" s="10" t="s">
        <v>731</v>
      </c>
      <c r="F262" s="33" t="str">
        <f>VLOOKUP(D262,シート13!C:C,1,FALSE)</f>
        <v>DebitConsumptionTaxCategoryCode</v>
      </c>
    </row>
    <row r="263" spans="1:6" ht="13">
      <c r="A263" s="10">
        <f t="shared" si="1"/>
        <v>262</v>
      </c>
      <c r="B263" s="10" t="s">
        <v>734</v>
      </c>
      <c r="C263" s="11">
        <v>258</v>
      </c>
      <c r="D263" s="10" t="s">
        <v>735</v>
      </c>
      <c r="E263" s="10" t="s">
        <v>734</v>
      </c>
      <c r="F263" s="33" t="str">
        <f>VLOOKUP(D263,シート13!C:C,1,FALSE)</f>
        <v>DebitConsumptionTaxCategory</v>
      </c>
    </row>
    <row r="264" spans="1:6" ht="13">
      <c r="A264" s="10">
        <f t="shared" si="1"/>
        <v>263</v>
      </c>
      <c r="B264" s="10" t="s">
        <v>737</v>
      </c>
      <c r="C264" s="11">
        <v>259</v>
      </c>
      <c r="D264" s="10" t="s">
        <v>738</v>
      </c>
      <c r="E264" s="10" t="s">
        <v>737</v>
      </c>
      <c r="F264" s="33" t="str">
        <f>VLOOKUP(D264,シート13!C:C,1,FALSE)</f>
        <v>DebitConsumptionTaxCategoryName</v>
      </c>
    </row>
    <row r="265" spans="1:6" ht="13">
      <c r="A265" s="10">
        <f t="shared" si="1"/>
        <v>264</v>
      </c>
      <c r="B265" s="10" t="s">
        <v>740</v>
      </c>
      <c r="C265" s="11">
        <v>260</v>
      </c>
      <c r="D265" s="10" t="s">
        <v>741</v>
      </c>
      <c r="E265" s="10" t="s">
        <v>740</v>
      </c>
      <c r="F265" s="33" t="str">
        <f>VLOOKUP(D265,シート13!C:C,1,FALSE)</f>
        <v>DebitAmountIncludingTax</v>
      </c>
    </row>
    <row r="266" spans="1:6" ht="13">
      <c r="A266" s="10">
        <f t="shared" si="1"/>
        <v>265</v>
      </c>
      <c r="B266" s="10" t="s">
        <v>742</v>
      </c>
      <c r="C266" s="11">
        <v>261</v>
      </c>
      <c r="D266" s="10" t="s">
        <v>743</v>
      </c>
      <c r="E266" s="10" t="s">
        <v>742</v>
      </c>
      <c r="F266" s="33" t="str">
        <f>VLOOKUP(D266,シート13!C:C,1,FALSE)</f>
        <v>DebitAmountWithoutTax</v>
      </c>
    </row>
    <row r="267" spans="1:6" ht="13">
      <c r="A267" s="10">
        <f t="shared" si="1"/>
        <v>266</v>
      </c>
      <c r="B267" s="10" t="s">
        <v>744</v>
      </c>
      <c r="C267" s="11">
        <v>262</v>
      </c>
      <c r="D267" s="10" t="s">
        <v>745</v>
      </c>
      <c r="E267" s="10" t="s">
        <v>744</v>
      </c>
      <c r="F267" s="33" t="str">
        <f>VLOOKUP(D267,シート13!C:C,1,FALSE)</f>
        <v>DebitTaxRate</v>
      </c>
    </row>
    <row r="268" spans="1:6" ht="13">
      <c r="A268" s="10">
        <f t="shared" si="1"/>
        <v>267</v>
      </c>
      <c r="B268" s="10" t="s">
        <v>747</v>
      </c>
      <c r="C268" s="11">
        <v>263</v>
      </c>
      <c r="D268" s="10" t="s">
        <v>748</v>
      </c>
      <c r="E268" s="10" t="s">
        <v>747</v>
      </c>
      <c r="F268" s="33" t="str">
        <f>VLOOKUP(D268,シート13!C:C,1,FALSE)</f>
        <v>DebitLoanDivision</v>
      </c>
    </row>
    <row r="269" spans="1:6" ht="13">
      <c r="A269" s="10">
        <f t="shared" si="1"/>
        <v>268</v>
      </c>
      <c r="B269" s="10" t="s">
        <v>750</v>
      </c>
      <c r="C269" s="11">
        <v>264</v>
      </c>
      <c r="D269" s="10" t="s">
        <v>751</v>
      </c>
      <c r="E269" s="10" t="s">
        <v>750</v>
      </c>
      <c r="F269" s="33" t="str">
        <f>VLOOKUP(D269,シート13!C:C,1,FALSE)</f>
        <v>DebitCurrencyName</v>
      </c>
    </row>
    <row r="270" spans="1:6" ht="13">
      <c r="A270" s="10">
        <f t="shared" si="1"/>
        <v>269</v>
      </c>
      <c r="B270" s="10" t="s">
        <v>753</v>
      </c>
      <c r="C270" s="11">
        <v>265</v>
      </c>
      <c r="D270" s="10" t="s">
        <v>754</v>
      </c>
      <c r="E270" s="10" t="s">
        <v>753</v>
      </c>
      <c r="F270" s="33" t="str">
        <f>VLOOKUP(D270,シート13!C:C,1,FALSE)</f>
        <v>DebitRegistrationNumber</v>
      </c>
    </row>
    <row r="271" spans="1:6" ht="13">
      <c r="A271" s="10">
        <f t="shared" si="1"/>
        <v>270</v>
      </c>
      <c r="B271" s="10" t="s">
        <v>756</v>
      </c>
      <c r="C271" s="11">
        <v>266</v>
      </c>
      <c r="D271" s="10" t="s">
        <v>757</v>
      </c>
      <c r="E271" s="10" t="s">
        <v>756</v>
      </c>
      <c r="F271" s="33" t="str">
        <f>VLOOKUP(D271,シート13!C:C,1,FALSE)</f>
        <v>DebitClaimCategoriesEligibleForExemptionType</v>
      </c>
    </row>
    <row r="272" spans="1:6" ht="13" hidden="1">
      <c r="A272" s="10">
        <f t="shared" si="1"/>
        <v>271</v>
      </c>
      <c r="B272" s="30" t="s">
        <v>760</v>
      </c>
      <c r="C272" s="31">
        <v>267</v>
      </c>
      <c r="D272" s="30" t="s">
        <v>761</v>
      </c>
      <c r="E272" s="30" t="s">
        <v>760</v>
      </c>
      <c r="F272" s="33" t="e">
        <f>VLOOKUP(D272,シート13!C:C,1,FALSE)</f>
        <v>#N/A</v>
      </c>
    </row>
    <row r="273" spans="1:6" ht="13">
      <c r="A273" s="10">
        <f t="shared" si="1"/>
        <v>272</v>
      </c>
      <c r="B273" s="10" t="s">
        <v>763</v>
      </c>
      <c r="C273" s="11">
        <v>270</v>
      </c>
      <c r="D273" s="10" t="s">
        <v>764</v>
      </c>
      <c r="E273" s="10" t="s">
        <v>763</v>
      </c>
      <c r="F273" s="33" t="str">
        <f>VLOOKUP(D273,シート13!C:C,1,FALSE)</f>
        <v>DebitOptionalField</v>
      </c>
    </row>
    <row r="274" spans="1:6" ht="13">
      <c r="A274" s="10">
        <f t="shared" si="1"/>
        <v>273</v>
      </c>
      <c r="B274" s="10" t="s">
        <v>766</v>
      </c>
      <c r="C274" s="11">
        <v>271</v>
      </c>
      <c r="D274" s="10" t="s">
        <v>767</v>
      </c>
      <c r="E274" s="10" t="s">
        <v>766</v>
      </c>
      <c r="F274" s="33" t="str">
        <f>VLOOKUP(D274,シート13!C:C,1,FALSE)</f>
        <v>DebitOptionalFieldOption1</v>
      </c>
    </row>
    <row r="275" spans="1:6" ht="13">
      <c r="A275" s="10">
        <f t="shared" si="1"/>
        <v>274</v>
      </c>
      <c r="B275" s="10" t="s">
        <v>769</v>
      </c>
      <c r="C275" s="11">
        <v>272</v>
      </c>
      <c r="D275" s="10" t="s">
        <v>770</v>
      </c>
      <c r="E275" s="10" t="s">
        <v>769</v>
      </c>
      <c r="F275" s="33" t="str">
        <f>VLOOKUP(D275,シート13!C:C,1,FALSE)</f>
        <v>DebitCustomGroup1Option1</v>
      </c>
    </row>
    <row r="276" spans="1:6" ht="13">
      <c r="A276" s="10">
        <f t="shared" si="1"/>
        <v>275</v>
      </c>
      <c r="B276" s="10" t="s">
        <v>772</v>
      </c>
      <c r="C276" s="11">
        <v>273</v>
      </c>
      <c r="D276" s="10" t="s">
        <v>773</v>
      </c>
      <c r="E276" s="10" t="s">
        <v>772</v>
      </c>
      <c r="F276" s="33" t="str">
        <f>VLOOKUP(D276,シート13!C:C,1,FALSE)</f>
        <v>DebitCustomGroup1Option2</v>
      </c>
    </row>
    <row r="277" spans="1:6" ht="13">
      <c r="A277" s="10">
        <f t="shared" si="1"/>
        <v>276</v>
      </c>
      <c r="B277" s="10" t="s">
        <v>775</v>
      </c>
      <c r="C277" s="11">
        <v>274</v>
      </c>
      <c r="D277" s="10" t="s">
        <v>776</v>
      </c>
      <c r="E277" s="10" t="s">
        <v>775</v>
      </c>
      <c r="F277" s="33" t="str">
        <f>VLOOKUP(D277,シート13!C:C,1,FALSE)</f>
        <v>DebitCustomGroup2Option1</v>
      </c>
    </row>
    <row r="278" spans="1:6" ht="13">
      <c r="A278" s="10">
        <f t="shared" si="1"/>
        <v>277</v>
      </c>
      <c r="B278" s="10" t="s">
        <v>778</v>
      </c>
      <c r="C278" s="11">
        <v>275</v>
      </c>
      <c r="D278" s="10" t="s">
        <v>779</v>
      </c>
      <c r="E278" s="10" t="s">
        <v>778</v>
      </c>
      <c r="F278" s="33" t="str">
        <f>VLOOKUP(D278,シート13!C:C,1,FALSE)</f>
        <v>DebitCustomGroup2Option2</v>
      </c>
    </row>
    <row r="279" spans="1:6" ht="13">
      <c r="A279" s="10">
        <f t="shared" si="1"/>
        <v>278</v>
      </c>
      <c r="B279" s="10" t="s">
        <v>781</v>
      </c>
      <c r="C279" s="11">
        <v>276</v>
      </c>
      <c r="D279" s="10" t="s">
        <v>782</v>
      </c>
      <c r="E279" s="10" t="s">
        <v>781</v>
      </c>
      <c r="F279" s="33" t="str">
        <f>VLOOKUP(D279,シート13!C:C,1,FALSE)</f>
        <v>DebitCustomGroup3Option1</v>
      </c>
    </row>
    <row r="280" spans="1:6" ht="13">
      <c r="A280" s="10">
        <f t="shared" si="1"/>
        <v>279</v>
      </c>
      <c r="B280" s="10" t="s">
        <v>784</v>
      </c>
      <c r="C280" s="11">
        <v>277</v>
      </c>
      <c r="D280" s="10" t="s">
        <v>785</v>
      </c>
      <c r="E280" s="10" t="s">
        <v>784</v>
      </c>
      <c r="F280" s="33" t="str">
        <f>VLOOKUP(D280,シート13!C:C,1,FALSE)</f>
        <v>DebitCustomGroup3Option2</v>
      </c>
    </row>
    <row r="281" spans="1:6" ht="13">
      <c r="A281" s="10">
        <f t="shared" si="1"/>
        <v>280</v>
      </c>
      <c r="B281" s="10" t="s">
        <v>787</v>
      </c>
      <c r="C281" s="11">
        <v>278</v>
      </c>
      <c r="D281" s="10" t="s">
        <v>788</v>
      </c>
      <c r="E281" s="10" t="s">
        <v>787</v>
      </c>
      <c r="F281" s="33" t="str">
        <f>VLOOKUP(D281,シート13!C:C,1,FALSE)</f>
        <v>DebitCustomGroup4Option1</v>
      </c>
    </row>
    <row r="282" spans="1:6" ht="13">
      <c r="A282" s="10">
        <f t="shared" si="1"/>
        <v>281</v>
      </c>
      <c r="B282" s="10" t="s">
        <v>790</v>
      </c>
      <c r="C282" s="11">
        <v>279</v>
      </c>
      <c r="D282" s="10" t="s">
        <v>791</v>
      </c>
      <c r="E282" s="10" t="s">
        <v>790</v>
      </c>
      <c r="F282" s="33" t="str">
        <f>VLOOKUP(D282,シート13!C:C,1,FALSE)</f>
        <v>DebitCustomGroup4Option2</v>
      </c>
    </row>
    <row r="283" spans="1:6" ht="13">
      <c r="A283" s="10">
        <f t="shared" si="1"/>
        <v>282</v>
      </c>
      <c r="B283" s="10" t="s">
        <v>793</v>
      </c>
      <c r="C283" s="11">
        <v>280</v>
      </c>
      <c r="D283" s="10" t="s">
        <v>794</v>
      </c>
      <c r="E283" s="10" t="s">
        <v>793</v>
      </c>
      <c r="F283" s="33" t="str">
        <f>VLOOKUP(D283,シート13!C:C,1,FALSE)</f>
        <v>DebitCustomGroup5Option1</v>
      </c>
    </row>
    <row r="284" spans="1:6" ht="13">
      <c r="A284" s="10">
        <f t="shared" si="1"/>
        <v>283</v>
      </c>
      <c r="B284" s="10" t="s">
        <v>796</v>
      </c>
      <c r="C284" s="11">
        <v>281</v>
      </c>
      <c r="D284" s="10" t="s">
        <v>797</v>
      </c>
      <c r="E284" s="10" t="s">
        <v>796</v>
      </c>
      <c r="F284" s="33" t="str">
        <f>VLOOKUP(D284,シート13!C:C,1,FALSE)</f>
        <v>DebitCustomGroup5Option2</v>
      </c>
    </row>
    <row r="285" spans="1:6" ht="13">
      <c r="A285" s="10">
        <f t="shared" si="1"/>
        <v>284</v>
      </c>
      <c r="B285" s="10" t="s">
        <v>799</v>
      </c>
      <c r="C285" s="11">
        <v>282</v>
      </c>
      <c r="D285" s="10" t="s">
        <v>800</v>
      </c>
      <c r="E285" s="10" t="s">
        <v>799</v>
      </c>
      <c r="F285" s="33" t="str">
        <f>VLOOKUP(D285,シート13!C:C,1,FALSE)</f>
        <v>DebitCustomGroupCodeBeforeHyphen1</v>
      </c>
    </row>
    <row r="286" spans="1:6" ht="13">
      <c r="A286" s="10">
        <f t="shared" si="1"/>
        <v>285</v>
      </c>
      <c r="B286" s="10" t="s">
        <v>802</v>
      </c>
      <c r="C286" s="11">
        <v>283</v>
      </c>
      <c r="D286" s="10" t="s">
        <v>803</v>
      </c>
      <c r="E286" s="10" t="s">
        <v>802</v>
      </c>
      <c r="F286" s="33" t="str">
        <f>VLOOKUP(D286,シート13!C:C,1,FALSE)</f>
        <v>DebitCustomGroupCode1</v>
      </c>
    </row>
    <row r="287" spans="1:6" ht="13">
      <c r="A287" s="10">
        <f t="shared" si="1"/>
        <v>286</v>
      </c>
      <c r="B287" s="10" t="s">
        <v>805</v>
      </c>
      <c r="C287" s="11">
        <v>284</v>
      </c>
      <c r="D287" s="10" t="s">
        <v>806</v>
      </c>
      <c r="E287" s="10" t="s">
        <v>805</v>
      </c>
      <c r="F287" s="33" t="str">
        <f>VLOOKUP(D287,シート13!C:C,1,FALSE)</f>
        <v>DebitCustomGroupCodeBeforeHyphen2</v>
      </c>
    </row>
    <row r="288" spans="1:6" ht="13">
      <c r="A288" s="10">
        <f t="shared" si="1"/>
        <v>287</v>
      </c>
      <c r="B288" s="10" t="s">
        <v>808</v>
      </c>
      <c r="C288" s="11">
        <v>285</v>
      </c>
      <c r="D288" s="10" t="s">
        <v>809</v>
      </c>
      <c r="E288" s="10" t="s">
        <v>808</v>
      </c>
      <c r="F288" s="33" t="str">
        <f>VLOOKUP(D288,シート13!C:C,1,FALSE)</f>
        <v>DebitCustomGroupCode2</v>
      </c>
    </row>
    <row r="289" spans="1:6" ht="13">
      <c r="A289" s="10">
        <f t="shared" si="1"/>
        <v>288</v>
      </c>
      <c r="B289" s="10" t="s">
        <v>811</v>
      </c>
      <c r="C289" s="11">
        <v>286</v>
      </c>
      <c r="D289" s="10" t="s">
        <v>812</v>
      </c>
      <c r="E289" s="10" t="s">
        <v>811</v>
      </c>
      <c r="F289" s="33" t="str">
        <f>VLOOKUP(D289,シート13!C:C,1,FALSE)</f>
        <v>DebitCustomGroupCodeBeforeHyphen3</v>
      </c>
    </row>
    <row r="290" spans="1:6" ht="13">
      <c r="A290" s="10">
        <f t="shared" si="1"/>
        <v>289</v>
      </c>
      <c r="B290" s="10" t="s">
        <v>814</v>
      </c>
      <c r="C290" s="11">
        <v>287</v>
      </c>
      <c r="D290" s="10" t="s">
        <v>815</v>
      </c>
      <c r="E290" s="10" t="s">
        <v>814</v>
      </c>
      <c r="F290" s="33" t="str">
        <f>VLOOKUP(D290,シート13!C:C,1,FALSE)</f>
        <v>DebitCustomGroupCode3</v>
      </c>
    </row>
    <row r="291" spans="1:6" ht="13">
      <c r="A291" s="10">
        <f t="shared" si="1"/>
        <v>290</v>
      </c>
      <c r="B291" s="10" t="s">
        <v>817</v>
      </c>
      <c r="C291" s="11">
        <v>288</v>
      </c>
      <c r="D291" s="10" t="s">
        <v>818</v>
      </c>
      <c r="E291" s="10" t="s">
        <v>817</v>
      </c>
      <c r="F291" s="33" t="str">
        <f>VLOOKUP(D291,シート13!C:C,1,FALSE)</f>
        <v>DebitCustomGroupCodeBeforeHyphen4</v>
      </c>
    </row>
    <row r="292" spans="1:6" ht="13">
      <c r="A292" s="10">
        <f t="shared" si="1"/>
        <v>291</v>
      </c>
      <c r="B292" s="10" t="s">
        <v>820</v>
      </c>
      <c r="C292" s="11">
        <v>289</v>
      </c>
      <c r="D292" s="10" t="s">
        <v>821</v>
      </c>
      <c r="E292" s="10" t="s">
        <v>820</v>
      </c>
      <c r="F292" s="33" t="str">
        <f>VLOOKUP(D292,シート13!C:C,1,FALSE)</f>
        <v>DebitCustomGroupCode4</v>
      </c>
    </row>
    <row r="293" spans="1:6" ht="13">
      <c r="A293" s="10">
        <f t="shared" si="1"/>
        <v>292</v>
      </c>
      <c r="B293" s="10" t="s">
        <v>823</v>
      </c>
      <c r="C293" s="11">
        <v>290</v>
      </c>
      <c r="D293" s="10" t="s">
        <v>824</v>
      </c>
      <c r="E293" s="10" t="s">
        <v>823</v>
      </c>
      <c r="F293" s="33" t="str">
        <f>VLOOKUP(D293,シート13!C:C,1,FALSE)</f>
        <v>DebitCustomGroupCodeBeforeHyphen5</v>
      </c>
    </row>
    <row r="294" spans="1:6" ht="13">
      <c r="A294" s="10">
        <f t="shared" si="1"/>
        <v>293</v>
      </c>
      <c r="B294" s="10" t="s">
        <v>826</v>
      </c>
      <c r="C294" s="11">
        <v>291</v>
      </c>
      <c r="D294" s="10" t="s">
        <v>827</v>
      </c>
      <c r="E294" s="10" t="s">
        <v>826</v>
      </c>
      <c r="F294" s="33" t="str">
        <f>VLOOKUP(D294,シート13!C:C,1,FALSE)</f>
        <v>DebitCustomGroupCode5</v>
      </c>
    </row>
    <row r="295" spans="1:6" ht="13">
      <c r="A295" s="10">
        <f t="shared" si="1"/>
        <v>294</v>
      </c>
      <c r="B295" s="10" t="s">
        <v>829</v>
      </c>
      <c r="C295" s="11">
        <v>292</v>
      </c>
      <c r="D295" s="10" t="s">
        <v>830</v>
      </c>
      <c r="E295" s="10" t="s">
        <v>829</v>
      </c>
      <c r="F295" s="33" t="str">
        <f>VLOOKUP(D295,シート13!C:C,1,FALSE)</f>
        <v>DebitCustomGroupAuxiliaryCode1</v>
      </c>
    </row>
    <row r="296" spans="1:6" ht="13">
      <c r="A296" s="10">
        <f t="shared" si="1"/>
        <v>295</v>
      </c>
      <c r="B296" s="10" t="s">
        <v>832</v>
      </c>
      <c r="C296" s="11">
        <v>293</v>
      </c>
      <c r="D296" s="10" t="s">
        <v>833</v>
      </c>
      <c r="E296" s="10" t="s">
        <v>832</v>
      </c>
      <c r="F296" s="33" t="str">
        <f>VLOOKUP(D296,シート13!C:C,1,FALSE)</f>
        <v>DebitCustomGroupAuxiliaryCode2</v>
      </c>
    </row>
    <row r="297" spans="1:6" ht="13">
      <c r="A297" s="10">
        <f t="shared" si="1"/>
        <v>296</v>
      </c>
      <c r="B297" s="10" t="s">
        <v>835</v>
      </c>
      <c r="C297" s="11">
        <v>294</v>
      </c>
      <c r="D297" s="10" t="s">
        <v>836</v>
      </c>
      <c r="E297" s="10" t="s">
        <v>835</v>
      </c>
      <c r="F297" s="33" t="str">
        <f>VLOOKUP(D297,シート13!C:C,1,FALSE)</f>
        <v>DebitCustomGroupAuxiliaryCode3</v>
      </c>
    </row>
    <row r="298" spans="1:6" ht="13">
      <c r="A298" s="10">
        <f t="shared" si="1"/>
        <v>297</v>
      </c>
      <c r="B298" s="10" t="s">
        <v>838</v>
      </c>
      <c r="C298" s="11">
        <v>295</v>
      </c>
      <c r="D298" s="10" t="s">
        <v>839</v>
      </c>
      <c r="E298" s="10" t="s">
        <v>838</v>
      </c>
      <c r="F298" s="33" t="str">
        <f>VLOOKUP(D298,シート13!C:C,1,FALSE)</f>
        <v>DebitCustomGroupAuxiliaryCode4</v>
      </c>
    </row>
    <row r="299" spans="1:6" ht="13">
      <c r="A299" s="10">
        <f t="shared" si="1"/>
        <v>298</v>
      </c>
      <c r="B299" s="10" t="s">
        <v>841</v>
      </c>
      <c r="C299" s="11">
        <v>296</v>
      </c>
      <c r="D299" s="10" t="s">
        <v>842</v>
      </c>
      <c r="E299" s="10" t="s">
        <v>841</v>
      </c>
      <c r="F299" s="33" t="str">
        <f>VLOOKUP(D299,シート13!C:C,1,FALSE)</f>
        <v>DebitCustomGroupAuxiliaryCode5</v>
      </c>
    </row>
    <row r="300" spans="1:6" ht="13">
      <c r="A300" s="10">
        <f t="shared" si="1"/>
        <v>299</v>
      </c>
      <c r="B300" s="10" t="s">
        <v>844</v>
      </c>
      <c r="C300" s="11">
        <v>297</v>
      </c>
      <c r="D300" s="10" t="s">
        <v>845</v>
      </c>
      <c r="E300" s="10" t="s">
        <v>844</v>
      </c>
      <c r="F300" s="33" t="str">
        <f>VLOOKUP(D300,シート13!C:C,1,FALSE)</f>
        <v>DebitCustomGroupName1</v>
      </c>
    </row>
    <row r="301" spans="1:6" ht="13">
      <c r="A301" s="10">
        <f t="shared" si="1"/>
        <v>300</v>
      </c>
      <c r="B301" s="10" t="s">
        <v>847</v>
      </c>
      <c r="C301" s="11">
        <v>298</v>
      </c>
      <c r="D301" s="10" t="s">
        <v>848</v>
      </c>
      <c r="E301" s="10" t="s">
        <v>847</v>
      </c>
      <c r="F301" s="33" t="str">
        <f>VLOOKUP(D301,シート13!C:C,1,FALSE)</f>
        <v>DebitCustomGroupName2</v>
      </c>
    </row>
    <row r="302" spans="1:6" ht="13">
      <c r="A302" s="10">
        <f t="shared" si="1"/>
        <v>301</v>
      </c>
      <c r="B302" s="10" t="s">
        <v>850</v>
      </c>
      <c r="C302" s="11">
        <v>299</v>
      </c>
      <c r="D302" s="10" t="s">
        <v>851</v>
      </c>
      <c r="E302" s="10" t="s">
        <v>850</v>
      </c>
      <c r="F302" s="33" t="str">
        <f>VLOOKUP(D302,シート13!C:C,1,FALSE)</f>
        <v>DebitCustomGroupName3</v>
      </c>
    </row>
    <row r="303" spans="1:6" ht="13">
      <c r="A303" s="10">
        <f t="shared" si="1"/>
        <v>302</v>
      </c>
      <c r="B303" s="10" t="s">
        <v>853</v>
      </c>
      <c r="C303" s="11">
        <v>300</v>
      </c>
      <c r="D303" s="10" t="s">
        <v>854</v>
      </c>
      <c r="E303" s="10" t="s">
        <v>853</v>
      </c>
      <c r="F303" s="33" t="str">
        <f>VLOOKUP(D303,シート13!C:C,1,FALSE)</f>
        <v>DebitCustomGroupName4</v>
      </c>
    </row>
    <row r="304" spans="1:6" ht="13">
      <c r="A304" s="10">
        <f t="shared" si="1"/>
        <v>303</v>
      </c>
      <c r="B304" s="10" t="s">
        <v>856</v>
      </c>
      <c r="C304" s="11">
        <v>301</v>
      </c>
      <c r="D304" s="10" t="s">
        <v>857</v>
      </c>
      <c r="E304" s="10" t="s">
        <v>856</v>
      </c>
      <c r="F304" s="33" t="str">
        <f>VLOOKUP(D304,シート13!C:C,1,FALSE)</f>
        <v>DebitCustomGroupName5</v>
      </c>
    </row>
    <row r="305" spans="1:6" ht="13">
      <c r="A305" s="10">
        <f t="shared" si="1"/>
        <v>304</v>
      </c>
      <c r="B305" s="10" t="s">
        <v>859</v>
      </c>
      <c r="C305" s="11">
        <v>302</v>
      </c>
      <c r="D305" s="10" t="s">
        <v>860</v>
      </c>
      <c r="E305" s="10" t="s">
        <v>859</v>
      </c>
      <c r="F305" s="33" t="str">
        <f>VLOOKUP(D305,シート13!C:C,1,FALSE)</f>
        <v>DebitDepartmentCode</v>
      </c>
    </row>
    <row r="306" spans="1:6" ht="13">
      <c r="A306" s="10">
        <f t="shared" si="1"/>
        <v>305</v>
      </c>
      <c r="B306" s="10" t="s">
        <v>861</v>
      </c>
      <c r="C306" s="11">
        <v>303</v>
      </c>
      <c r="D306" s="10" t="s">
        <v>862</v>
      </c>
      <c r="E306" s="10" t="s">
        <v>861</v>
      </c>
      <c r="F306" s="33" t="str">
        <f>VLOOKUP(D306,シート13!C:C,1,FALSE)</f>
        <v>DebitDepartmentAccountingCode</v>
      </c>
    </row>
    <row r="307" spans="1:6" ht="13">
      <c r="A307" s="10">
        <f t="shared" si="1"/>
        <v>306</v>
      </c>
      <c r="B307" s="10" t="s">
        <v>863</v>
      </c>
      <c r="C307" s="11">
        <v>304</v>
      </c>
      <c r="D307" s="10" t="s">
        <v>864</v>
      </c>
      <c r="E307" s="10" t="s">
        <v>863</v>
      </c>
      <c r="F307" s="33" t="str">
        <f>VLOOKUP(D307,シート13!C:C,1,FALSE)</f>
        <v>DebitDepartmentOption1</v>
      </c>
    </row>
    <row r="308" spans="1:6" ht="13">
      <c r="A308" s="10">
        <f t="shared" si="1"/>
        <v>307</v>
      </c>
      <c r="B308" s="10" t="s">
        <v>865</v>
      </c>
      <c r="C308" s="11">
        <v>305</v>
      </c>
      <c r="D308" s="10" t="s">
        <v>866</v>
      </c>
      <c r="E308" s="10" t="s">
        <v>865</v>
      </c>
      <c r="F308" s="33" t="str">
        <f>VLOOKUP(D308,シート13!C:C,1,FALSE)</f>
        <v>DebitDepartmentOption2</v>
      </c>
    </row>
    <row r="309" spans="1:6" ht="13">
      <c r="A309" s="10">
        <f t="shared" si="1"/>
        <v>308</v>
      </c>
      <c r="B309" s="10" t="s">
        <v>867</v>
      </c>
      <c r="C309" s="11">
        <v>306</v>
      </c>
      <c r="D309" s="10" t="s">
        <v>868</v>
      </c>
      <c r="E309" s="10" t="s">
        <v>867</v>
      </c>
      <c r="F309" s="33" t="str">
        <f>VLOOKUP(D309,シート13!C:C,1,FALSE)</f>
        <v>DebitDepartmentOption3</v>
      </c>
    </row>
    <row r="310" spans="1:6" ht="13">
      <c r="A310" s="10">
        <f t="shared" si="1"/>
        <v>309</v>
      </c>
      <c r="B310" s="10" t="s">
        <v>869</v>
      </c>
      <c r="C310" s="11">
        <v>307</v>
      </c>
      <c r="D310" s="10" t="s">
        <v>870</v>
      </c>
      <c r="E310" s="10" t="s">
        <v>869</v>
      </c>
      <c r="F310" s="33" t="str">
        <f>VLOOKUP(D310,シート13!C:C,1,FALSE)</f>
        <v>DebitDepartmentName</v>
      </c>
    </row>
    <row r="311" spans="1:6" ht="13">
      <c r="A311" s="10">
        <f t="shared" si="1"/>
        <v>310</v>
      </c>
      <c r="B311" s="10" t="s">
        <v>871</v>
      </c>
      <c r="C311" s="11">
        <v>308</v>
      </c>
      <c r="D311" s="10" t="s">
        <v>872</v>
      </c>
      <c r="E311" s="10" t="s">
        <v>871</v>
      </c>
      <c r="F311" s="33" t="str">
        <f>VLOOKUP(D311,シート13!C:C,1,FALSE)</f>
        <v>DebitSubsidiaryAccountCode</v>
      </c>
    </row>
    <row r="312" spans="1:6" ht="13">
      <c r="A312" s="10">
        <f t="shared" si="1"/>
        <v>311</v>
      </c>
      <c r="B312" s="10" t="s">
        <v>874</v>
      </c>
      <c r="C312" s="11">
        <v>309</v>
      </c>
      <c r="D312" s="10" t="s">
        <v>875</v>
      </c>
      <c r="E312" s="10" t="s">
        <v>874</v>
      </c>
      <c r="F312" s="33" t="str">
        <f>VLOOKUP(D312,シート13!C:C,1,FALSE)</f>
        <v>DebitOriginalSubsidiaryAccountCode</v>
      </c>
    </row>
    <row r="313" spans="1:6" ht="13">
      <c r="A313" s="10">
        <f t="shared" si="1"/>
        <v>312</v>
      </c>
      <c r="B313" s="10" t="s">
        <v>877</v>
      </c>
      <c r="C313" s="11">
        <v>310</v>
      </c>
      <c r="D313" s="10" t="s">
        <v>878</v>
      </c>
      <c r="E313" s="10" t="s">
        <v>877</v>
      </c>
      <c r="F313" s="33" t="str">
        <f>VLOOKUP(D313,シート13!C:C,1,FALSE)</f>
        <v>DebitSubsidiaryAccountName</v>
      </c>
    </row>
    <row r="314" spans="1:6" ht="13">
      <c r="A314" s="10">
        <f t="shared" si="1"/>
        <v>313</v>
      </c>
      <c r="B314" s="10" t="s">
        <v>880</v>
      </c>
      <c r="C314" s="11">
        <v>311</v>
      </c>
      <c r="D314" s="10" t="s">
        <v>881</v>
      </c>
      <c r="E314" s="10" t="s">
        <v>880</v>
      </c>
      <c r="F314" s="33" t="str">
        <f>VLOOKUP(D314,シート13!C:C,1,FALSE)</f>
        <v>DebitOriginalSubsidiaryAccountName</v>
      </c>
    </row>
    <row r="315" spans="1:6" ht="13">
      <c r="A315" s="10">
        <f t="shared" si="1"/>
        <v>314</v>
      </c>
      <c r="B315" s="10" t="s">
        <v>883</v>
      </c>
      <c r="C315" s="11">
        <v>312</v>
      </c>
      <c r="D315" s="10" t="s">
        <v>884</v>
      </c>
      <c r="E315" s="10" t="s">
        <v>883</v>
      </c>
      <c r="F315" s="33" t="str">
        <f>VLOOKUP(D315,シート13!C:C,1,FALSE)</f>
        <v>DebitSubsidiaryBreakdownAccountCode</v>
      </c>
    </row>
    <row r="316" spans="1:6" ht="13">
      <c r="A316" s="10">
        <f t="shared" si="1"/>
        <v>315</v>
      </c>
      <c r="B316" s="10" t="s">
        <v>886</v>
      </c>
      <c r="C316" s="11">
        <v>313</v>
      </c>
      <c r="D316" s="10" t="s">
        <v>887</v>
      </c>
      <c r="E316" s="10" t="s">
        <v>886</v>
      </c>
      <c r="F316" s="33" t="str">
        <f>VLOOKUP(D316,シート13!C:C,1,FALSE)</f>
        <v>DebitVisitDestination</v>
      </c>
    </row>
    <row r="317" spans="1:6" ht="13">
      <c r="A317" s="10">
        <f t="shared" si="1"/>
        <v>316</v>
      </c>
      <c r="B317" s="10" t="s">
        <v>889</v>
      </c>
      <c r="C317" s="11">
        <v>314</v>
      </c>
      <c r="D317" s="10" t="s">
        <v>890</v>
      </c>
      <c r="E317" s="10" t="s">
        <v>889</v>
      </c>
      <c r="F317" s="33" t="str">
        <f>VLOOKUP(D317,シート13!C:C,1,FALSE)</f>
        <v>DebitCustomFieldDetailCode1</v>
      </c>
    </row>
    <row r="318" spans="1:6" ht="13">
      <c r="A318" s="10">
        <f t="shared" si="1"/>
        <v>317</v>
      </c>
      <c r="B318" s="10" t="s">
        <v>892</v>
      </c>
      <c r="C318" s="11">
        <v>315</v>
      </c>
      <c r="D318" s="10" t="s">
        <v>893</v>
      </c>
      <c r="E318" s="10" t="s">
        <v>892</v>
      </c>
      <c r="F318" s="33" t="str">
        <f>VLOOKUP(D318,シート13!C:C,1,FALSE)</f>
        <v>DebitCustomFieldDetailCode2</v>
      </c>
    </row>
    <row r="319" spans="1:6" ht="13">
      <c r="A319" s="10">
        <f t="shared" si="1"/>
        <v>318</v>
      </c>
      <c r="B319" s="10" t="s">
        <v>895</v>
      </c>
      <c r="C319" s="11">
        <v>316</v>
      </c>
      <c r="D319" s="10" t="s">
        <v>896</v>
      </c>
      <c r="E319" s="10" t="s">
        <v>895</v>
      </c>
      <c r="F319" s="33" t="str">
        <f>VLOOKUP(D319,シート13!C:C,1,FALSE)</f>
        <v>DebitCustomFieldDetailCode3</v>
      </c>
    </row>
    <row r="320" spans="1:6" ht="13">
      <c r="A320" s="10">
        <f t="shared" si="1"/>
        <v>319</v>
      </c>
      <c r="B320" s="10" t="s">
        <v>898</v>
      </c>
      <c r="C320" s="11">
        <v>317</v>
      </c>
      <c r="D320" s="10" t="s">
        <v>899</v>
      </c>
      <c r="E320" s="10" t="s">
        <v>898</v>
      </c>
      <c r="F320" s="33" t="str">
        <f>VLOOKUP(D320,シート13!C:C,1,FALSE)</f>
        <v>DebitCustomFieldDetailCode4</v>
      </c>
    </row>
    <row r="321" spans="1:6" ht="13">
      <c r="A321" s="10">
        <f t="shared" si="1"/>
        <v>320</v>
      </c>
      <c r="B321" s="10" t="s">
        <v>901</v>
      </c>
      <c r="C321" s="11">
        <v>318</v>
      </c>
      <c r="D321" s="10" t="s">
        <v>902</v>
      </c>
      <c r="E321" s="10" t="s">
        <v>901</v>
      </c>
      <c r="F321" s="33" t="str">
        <f>VLOOKUP(D321,シート13!C:C,1,FALSE)</f>
        <v>DebitCustomFieldDetailCode5</v>
      </c>
    </row>
    <row r="322" spans="1:6" ht="13">
      <c r="A322" s="10">
        <f t="shared" si="1"/>
        <v>321</v>
      </c>
      <c r="B322" s="10" t="s">
        <v>904</v>
      </c>
      <c r="C322" s="11">
        <v>319</v>
      </c>
      <c r="D322" s="10" t="s">
        <v>905</v>
      </c>
      <c r="E322" s="10" t="s">
        <v>904</v>
      </c>
      <c r="F322" s="33" t="str">
        <f>VLOOKUP(D322,シート13!C:C,1,FALSE)</f>
        <v>DebitCustomFieldDetailName1</v>
      </c>
    </row>
    <row r="323" spans="1:6" ht="13">
      <c r="A323" s="10">
        <f t="shared" si="1"/>
        <v>322</v>
      </c>
      <c r="B323" s="10" t="s">
        <v>907</v>
      </c>
      <c r="C323" s="11">
        <v>320</v>
      </c>
      <c r="D323" s="10" t="s">
        <v>908</v>
      </c>
      <c r="E323" s="10" t="s">
        <v>907</v>
      </c>
      <c r="F323" s="33" t="str">
        <f>VLOOKUP(D323,シート13!C:C,1,FALSE)</f>
        <v>DebitCustomFieldDetailName2</v>
      </c>
    </row>
    <row r="324" spans="1:6" ht="13">
      <c r="A324" s="10">
        <f t="shared" si="1"/>
        <v>323</v>
      </c>
      <c r="B324" s="10" t="s">
        <v>910</v>
      </c>
      <c r="C324" s="11">
        <v>321</v>
      </c>
      <c r="D324" s="10" t="s">
        <v>911</v>
      </c>
      <c r="E324" s="10" t="s">
        <v>910</v>
      </c>
      <c r="F324" s="33" t="str">
        <f>VLOOKUP(D324,シート13!C:C,1,FALSE)</f>
        <v>DebitCustomFieldDetailName3</v>
      </c>
    </row>
    <row r="325" spans="1:6" ht="13">
      <c r="A325" s="10">
        <f t="shared" si="1"/>
        <v>324</v>
      </c>
      <c r="B325" s="10" t="s">
        <v>913</v>
      </c>
      <c r="C325" s="11">
        <v>322</v>
      </c>
      <c r="D325" s="10" t="s">
        <v>914</v>
      </c>
      <c r="E325" s="10" t="s">
        <v>913</v>
      </c>
      <c r="F325" s="33" t="str">
        <f>VLOOKUP(D325,シート13!C:C,1,FALSE)</f>
        <v>DebitCustomFieldDetailName4</v>
      </c>
    </row>
    <row r="326" spans="1:6" ht="13">
      <c r="A326" s="10">
        <f t="shared" si="1"/>
        <v>325</v>
      </c>
      <c r="B326" s="10" t="s">
        <v>916</v>
      </c>
      <c r="C326" s="11">
        <v>323</v>
      </c>
      <c r="D326" s="10" t="s">
        <v>917</v>
      </c>
      <c r="E326" s="10" t="s">
        <v>916</v>
      </c>
      <c r="F326" s="33" t="str">
        <f>VLOOKUP(D326,シート13!C:C,1,FALSE)</f>
        <v>DebitCustomFieldDetailName5</v>
      </c>
    </row>
    <row r="327" spans="1:6" ht="13" hidden="1">
      <c r="A327" s="10">
        <f t="shared" si="1"/>
        <v>326</v>
      </c>
      <c r="B327" s="10" t="s">
        <v>1479</v>
      </c>
      <c r="C327" s="10">
        <v>324</v>
      </c>
      <c r="D327" s="10" t="s">
        <v>920</v>
      </c>
      <c r="E327" s="10" t="s">
        <v>1479</v>
      </c>
      <c r="F327" s="33" t="e">
        <f>VLOOKUP(D327,シート13!C:C,1,FALSE)</f>
        <v>#N/A</v>
      </c>
    </row>
    <row r="328" spans="1:6" ht="13" hidden="1">
      <c r="A328" s="10">
        <f t="shared" si="1"/>
        <v>327</v>
      </c>
      <c r="B328" s="10" t="s">
        <v>1479</v>
      </c>
      <c r="C328" s="10">
        <v>325</v>
      </c>
      <c r="D328" s="10" t="s">
        <v>923</v>
      </c>
      <c r="E328" s="10" t="s">
        <v>1479</v>
      </c>
      <c r="F328" s="33" t="e">
        <f>VLOOKUP(D328,シート13!C:C,1,FALSE)</f>
        <v>#N/A</v>
      </c>
    </row>
    <row r="329" spans="1:6" ht="13" hidden="1">
      <c r="A329" s="10">
        <f t="shared" si="1"/>
        <v>328</v>
      </c>
      <c r="B329" s="10" t="s">
        <v>1479</v>
      </c>
      <c r="C329" s="10">
        <v>326</v>
      </c>
      <c r="D329" s="10" t="s">
        <v>925</v>
      </c>
      <c r="E329" s="10" t="s">
        <v>1479</v>
      </c>
      <c r="F329" s="33" t="e">
        <f>VLOOKUP(D329,シート13!C:C,1,FALSE)</f>
        <v>#N/A</v>
      </c>
    </row>
    <row r="330" spans="1:6" ht="13" hidden="1">
      <c r="A330" s="10">
        <f t="shared" si="1"/>
        <v>329</v>
      </c>
      <c r="B330" s="10" t="s">
        <v>1479</v>
      </c>
      <c r="C330" s="10">
        <v>327</v>
      </c>
      <c r="D330" s="10" t="s">
        <v>927</v>
      </c>
      <c r="E330" s="10" t="s">
        <v>1479</v>
      </c>
      <c r="F330" s="33" t="e">
        <f>VLOOKUP(D330,シート13!C:C,1,FALSE)</f>
        <v>#N/A</v>
      </c>
    </row>
    <row r="331" spans="1:6" ht="13" hidden="1">
      <c r="A331" s="10">
        <f t="shared" si="1"/>
        <v>330</v>
      </c>
      <c r="B331" s="10" t="s">
        <v>1479</v>
      </c>
      <c r="C331" s="10">
        <v>328</v>
      </c>
      <c r="D331" s="10" t="s">
        <v>929</v>
      </c>
      <c r="E331" s="10" t="s">
        <v>1479</v>
      </c>
      <c r="F331" s="33" t="e">
        <f>VLOOKUP(D331,シート13!C:C,1,FALSE)</f>
        <v>#N/A</v>
      </c>
    </row>
    <row r="332" spans="1:6" ht="13" hidden="1">
      <c r="A332" s="10">
        <f t="shared" si="1"/>
        <v>331</v>
      </c>
      <c r="B332" s="10" t="s">
        <v>1479</v>
      </c>
      <c r="C332" s="10">
        <v>329</v>
      </c>
      <c r="D332" s="10" t="s">
        <v>931</v>
      </c>
      <c r="E332" s="10" t="s">
        <v>1479</v>
      </c>
      <c r="F332" s="33" t="e">
        <f>VLOOKUP(D332,シート13!C:C,1,FALSE)</f>
        <v>#N/A</v>
      </c>
    </row>
    <row r="333" spans="1:6" ht="13" hidden="1">
      <c r="A333" s="10">
        <f t="shared" si="1"/>
        <v>332</v>
      </c>
      <c r="B333" s="10" t="s">
        <v>1479</v>
      </c>
      <c r="C333" s="10">
        <v>330</v>
      </c>
      <c r="D333" s="10" t="s">
        <v>933</v>
      </c>
      <c r="E333" s="10" t="s">
        <v>1479</v>
      </c>
      <c r="F333" s="33" t="e">
        <f>VLOOKUP(D333,シート13!C:C,1,FALSE)</f>
        <v>#N/A</v>
      </c>
    </row>
    <row r="334" spans="1:6" ht="13">
      <c r="A334" s="10">
        <f t="shared" si="1"/>
        <v>333</v>
      </c>
      <c r="B334" s="10" t="s">
        <v>941</v>
      </c>
      <c r="C334" s="11">
        <v>331</v>
      </c>
      <c r="D334" s="10" t="s">
        <v>942</v>
      </c>
      <c r="E334" s="10" t="s">
        <v>941</v>
      </c>
      <c r="F334" s="33" t="str">
        <f>VLOOKUP(D334,シート13!C:C,1,FALSE)</f>
        <v>DebitDepositsReceivedAccountCode</v>
      </c>
    </row>
    <row r="335" spans="1:6" ht="13">
      <c r="A335" s="10">
        <f t="shared" si="1"/>
        <v>334</v>
      </c>
      <c r="B335" s="10" t="s">
        <v>944</v>
      </c>
      <c r="C335" s="11">
        <v>332</v>
      </c>
      <c r="D335" s="10" t="s">
        <v>945</v>
      </c>
      <c r="E335" s="10" t="s">
        <v>944</v>
      </c>
      <c r="F335" s="33" t="str">
        <f>VLOOKUP(D335,シート13!C:C,1,FALSE)</f>
        <v>DebitDepositsReceivedAccountName</v>
      </c>
    </row>
    <row r="336" spans="1:6" ht="13">
      <c r="A336" s="10">
        <f t="shared" si="1"/>
        <v>335</v>
      </c>
      <c r="B336" s="10" t="s">
        <v>947</v>
      </c>
      <c r="C336" s="11">
        <v>333</v>
      </c>
      <c r="D336" s="10" t="s">
        <v>948</v>
      </c>
      <c r="E336" s="10" t="s">
        <v>947</v>
      </c>
      <c r="F336" s="33" t="str">
        <f>VLOOKUP(D336,シート13!C:C,1,FALSE)</f>
        <v>DebitDepositsReceivedAccountOption5</v>
      </c>
    </row>
    <row r="337" spans="1:6" ht="13">
      <c r="A337" s="10">
        <f t="shared" si="1"/>
        <v>336</v>
      </c>
      <c r="B337" s="10" t="s">
        <v>949</v>
      </c>
      <c r="C337" s="11">
        <v>334</v>
      </c>
      <c r="D337" s="10" t="s">
        <v>950</v>
      </c>
      <c r="E337" s="10" t="s">
        <v>949</v>
      </c>
      <c r="F337" s="33" t="str">
        <f>VLOOKUP(D337,シート13!C:C,1,FALSE)</f>
        <v>DebitDepositsReceivedDepartmentCode</v>
      </c>
    </row>
    <row r="338" spans="1:6" ht="13">
      <c r="A338" s="10">
        <f t="shared" si="1"/>
        <v>337</v>
      </c>
      <c r="B338" s="10" t="s">
        <v>951</v>
      </c>
      <c r="C338" s="11">
        <v>335</v>
      </c>
      <c r="D338" s="10" t="s">
        <v>952</v>
      </c>
      <c r="E338" s="10" t="s">
        <v>951</v>
      </c>
      <c r="F338" s="33" t="str">
        <f>VLOOKUP(D338,シート13!C:C,1,FALSE)</f>
        <v>DebitDepositsReceivedDepartmentAccountingCode</v>
      </c>
    </row>
    <row r="339" spans="1:6" ht="13">
      <c r="A339" s="10">
        <f t="shared" si="1"/>
        <v>338</v>
      </c>
      <c r="B339" s="10" t="s">
        <v>953</v>
      </c>
      <c r="C339" s="11">
        <v>336</v>
      </c>
      <c r="D339" s="10" t="s">
        <v>954</v>
      </c>
      <c r="E339" s="10" t="s">
        <v>953</v>
      </c>
      <c r="F339" s="33" t="str">
        <f>VLOOKUP(D339,シート13!C:C,1,FALSE)</f>
        <v>DebitDepositsReceivedDepartmentOption1</v>
      </c>
    </row>
    <row r="340" spans="1:6" ht="13">
      <c r="A340" s="10">
        <f t="shared" si="1"/>
        <v>339</v>
      </c>
      <c r="B340" s="10" t="s">
        <v>955</v>
      </c>
      <c r="C340" s="11">
        <v>337</v>
      </c>
      <c r="D340" s="10" t="s">
        <v>956</v>
      </c>
      <c r="E340" s="10" t="s">
        <v>955</v>
      </c>
      <c r="F340" s="33" t="str">
        <f>VLOOKUP(D340,シート13!C:C,1,FALSE)</f>
        <v>DebitDepositsReceivedDepartmentOption2</v>
      </c>
    </row>
    <row r="341" spans="1:6" ht="13">
      <c r="A341" s="10">
        <f t="shared" si="1"/>
        <v>340</v>
      </c>
      <c r="B341" s="10" t="s">
        <v>957</v>
      </c>
      <c r="C341" s="11">
        <v>338</v>
      </c>
      <c r="D341" s="10" t="s">
        <v>958</v>
      </c>
      <c r="E341" s="10" t="s">
        <v>957</v>
      </c>
      <c r="F341" s="33" t="str">
        <f>VLOOKUP(D341,シート13!C:C,1,FALSE)</f>
        <v>DebitDepositsReceivedDepartmentOption3</v>
      </c>
    </row>
    <row r="342" spans="1:6" ht="13">
      <c r="A342" s="10">
        <f t="shared" si="1"/>
        <v>341</v>
      </c>
      <c r="B342" s="10" t="s">
        <v>959</v>
      </c>
      <c r="C342" s="11">
        <v>339</v>
      </c>
      <c r="D342" s="10" t="s">
        <v>960</v>
      </c>
      <c r="E342" s="10" t="s">
        <v>959</v>
      </c>
      <c r="F342" s="33" t="str">
        <f>VLOOKUP(D342,シート13!C:C,1,FALSE)</f>
        <v>DebitDepositsReceivedDepartmentName</v>
      </c>
    </row>
    <row r="343" spans="1:6" ht="13">
      <c r="A343" s="10">
        <f t="shared" si="1"/>
        <v>342</v>
      </c>
      <c r="B343" s="10" t="s">
        <v>961</v>
      </c>
      <c r="C343" s="11">
        <v>340</v>
      </c>
      <c r="D343" s="10" t="s">
        <v>962</v>
      </c>
      <c r="E343" s="10" t="s">
        <v>961</v>
      </c>
      <c r="F343" s="33" t="str">
        <f>VLOOKUP(D343,シート13!C:C,1,FALSE)</f>
        <v>DebitDepositsReceivedSubsidiaryAccountCode</v>
      </c>
    </row>
    <row r="344" spans="1:6" ht="13">
      <c r="A344" s="10">
        <f t="shared" si="1"/>
        <v>343</v>
      </c>
      <c r="B344" s="10" t="s">
        <v>963</v>
      </c>
      <c r="C344" s="11">
        <v>341</v>
      </c>
      <c r="D344" s="10" t="s">
        <v>964</v>
      </c>
      <c r="E344" s="10" t="s">
        <v>963</v>
      </c>
      <c r="F344" s="33" t="str">
        <f>VLOOKUP(D344,シート13!C:C,1,FALSE)</f>
        <v>DebitOriginalDepositsReceivedSubsidiaryAccountCode</v>
      </c>
    </row>
    <row r="345" spans="1:6" ht="13">
      <c r="A345" s="10">
        <f t="shared" si="1"/>
        <v>344</v>
      </c>
      <c r="B345" s="10" t="s">
        <v>965</v>
      </c>
      <c r="C345" s="11">
        <v>342</v>
      </c>
      <c r="D345" s="10" t="s">
        <v>966</v>
      </c>
      <c r="E345" s="10" t="s">
        <v>965</v>
      </c>
      <c r="F345" s="33" t="str">
        <f>VLOOKUP(D345,シート13!C:C,1,FALSE)</f>
        <v>DebitDepositsReceivedSubsidiaryAccountName</v>
      </c>
    </row>
    <row r="346" spans="1:6" ht="13">
      <c r="A346" s="10">
        <f t="shared" si="1"/>
        <v>345</v>
      </c>
      <c r="B346" s="10" t="s">
        <v>967</v>
      </c>
      <c r="C346" s="11">
        <v>343</v>
      </c>
      <c r="D346" s="10" t="s">
        <v>968</v>
      </c>
      <c r="E346" s="10" t="s">
        <v>967</v>
      </c>
      <c r="F346" s="33" t="str">
        <f>VLOOKUP(D346,シート13!C:C,1,FALSE)</f>
        <v>DebitOriginalDepositsReceivedSubsidiaryAccountName</v>
      </c>
    </row>
    <row r="347" spans="1:6" ht="13">
      <c r="A347" s="10">
        <f t="shared" si="1"/>
        <v>346</v>
      </c>
      <c r="B347" s="10" t="s">
        <v>969</v>
      </c>
      <c r="C347" s="11">
        <v>344</v>
      </c>
      <c r="D347" s="10" t="s">
        <v>970</v>
      </c>
      <c r="E347" s="10" t="s">
        <v>969</v>
      </c>
      <c r="F347" s="33" t="str">
        <f>VLOOKUP(D347,シート13!C:C,1,FALSE)</f>
        <v>DebitDepositsReceivedSubsidiaryBreakdownAccountCode</v>
      </c>
    </row>
    <row r="348" spans="1:6" ht="13">
      <c r="A348" s="10">
        <f t="shared" si="1"/>
        <v>347</v>
      </c>
      <c r="B348" s="10" t="s">
        <v>971</v>
      </c>
      <c r="C348" s="11">
        <v>345</v>
      </c>
      <c r="D348" s="10" t="s">
        <v>972</v>
      </c>
      <c r="E348" s="10" t="s">
        <v>971</v>
      </c>
      <c r="F348" s="33" t="str">
        <f>VLOOKUP(D348,シート13!C:C,1,FALSE)</f>
        <v>DebitDepositsReceivedBaseAmount</v>
      </c>
    </row>
    <row r="349" spans="1:6" ht="13">
      <c r="A349" s="10">
        <f t="shared" si="1"/>
        <v>348</v>
      </c>
      <c r="B349" s="10" t="s">
        <v>973</v>
      </c>
      <c r="C349" s="11">
        <v>346</v>
      </c>
      <c r="D349" s="10" t="s">
        <v>974</v>
      </c>
      <c r="E349" s="10" t="s">
        <v>973</v>
      </c>
      <c r="F349" s="33" t="str">
        <f>VLOOKUP(D349,シート13!C:C,1,FALSE)</f>
        <v>DebitPurposeCode</v>
      </c>
    </row>
    <row r="350" spans="1:6" ht="13">
      <c r="A350" s="10">
        <f t="shared" si="1"/>
        <v>349</v>
      </c>
      <c r="B350" s="10" t="s">
        <v>977</v>
      </c>
      <c r="C350" s="11">
        <v>347</v>
      </c>
      <c r="D350" s="10" t="s">
        <v>978</v>
      </c>
      <c r="E350" s="10" t="s">
        <v>977</v>
      </c>
      <c r="F350" s="33" t="str">
        <f>VLOOKUP(D350,シート13!C:C,1,FALSE)</f>
        <v>DebitPurposeOption1</v>
      </c>
    </row>
    <row r="351" spans="1:6" ht="13">
      <c r="A351" s="10">
        <f t="shared" si="1"/>
        <v>350</v>
      </c>
      <c r="B351" s="10" t="s">
        <v>980</v>
      </c>
      <c r="C351" s="11">
        <v>348</v>
      </c>
      <c r="D351" s="10" t="s">
        <v>981</v>
      </c>
      <c r="E351" s="10" t="s">
        <v>980</v>
      </c>
      <c r="F351" s="33" t="str">
        <f>VLOOKUP(D351,シート13!C:C,1,FALSE)</f>
        <v>DebitPurposeOption2</v>
      </c>
    </row>
    <row r="352" spans="1:6" ht="13">
      <c r="A352" s="10">
        <f t="shared" si="1"/>
        <v>351</v>
      </c>
      <c r="B352" s="10" t="s">
        <v>983</v>
      </c>
      <c r="C352" s="10">
        <v>349</v>
      </c>
      <c r="D352" s="10" t="s">
        <v>984</v>
      </c>
      <c r="E352" s="10" t="s">
        <v>983</v>
      </c>
      <c r="F352" s="33" t="str">
        <f>VLOOKUP(D352,シート13!C:C,1,FALSE)</f>
        <v>DebitPurposeName</v>
      </c>
    </row>
    <row r="353" spans="1:6" ht="13">
      <c r="A353" s="10">
        <f t="shared" si="1"/>
        <v>352</v>
      </c>
      <c r="B353" s="10" t="s">
        <v>986</v>
      </c>
      <c r="C353" s="11">
        <v>350</v>
      </c>
      <c r="D353" s="10" t="s">
        <v>987</v>
      </c>
      <c r="E353" s="10" t="s">
        <v>986</v>
      </c>
      <c r="F353" s="33" t="str">
        <f>VLOOKUP(D353,シート13!C:C,1,FALSE)</f>
        <v>DebitPurposeOfUseType</v>
      </c>
    </row>
    <row r="354" spans="1:6" ht="13">
      <c r="A354" s="10">
        <f t="shared" si="1"/>
        <v>353</v>
      </c>
      <c r="B354" s="10" t="s">
        <v>990</v>
      </c>
      <c r="C354" s="11">
        <v>351</v>
      </c>
      <c r="D354" s="10" t="s">
        <v>991</v>
      </c>
      <c r="E354" s="10" t="s">
        <v>990</v>
      </c>
      <c r="F354" s="33" t="str">
        <f>VLOOKUP(D354,シート13!C:C,1,FALSE)</f>
        <v>DebitReceiptIssuer</v>
      </c>
    </row>
    <row r="355" spans="1:6" ht="13">
      <c r="A355" s="10">
        <f t="shared" si="1"/>
        <v>354</v>
      </c>
      <c r="B355" s="10" t="s">
        <v>995</v>
      </c>
      <c r="C355" s="11">
        <v>352</v>
      </c>
      <c r="D355" s="10" t="s">
        <v>996</v>
      </c>
      <c r="E355" s="10" t="s">
        <v>995</v>
      </c>
      <c r="F355" s="33" t="str">
        <f>VLOOKUP(D355,シート13!C:C,1,FALSE)</f>
        <v>CreditHrmosExpenseRowNumber</v>
      </c>
    </row>
    <row r="356" spans="1:6" ht="13">
      <c r="A356" s="10">
        <f t="shared" si="1"/>
        <v>355</v>
      </c>
      <c r="B356" s="10" t="s">
        <v>998</v>
      </c>
      <c r="C356" s="11">
        <v>353</v>
      </c>
      <c r="D356" s="10" t="s">
        <v>999</v>
      </c>
      <c r="E356" s="10" t="s">
        <v>998</v>
      </c>
      <c r="F356" s="33" t="str">
        <f>VLOOKUP(D356,シート13!C:C,1,FALSE)</f>
        <v>CreditProjectMainCode</v>
      </c>
    </row>
    <row r="357" spans="1:6" ht="13">
      <c r="A357" s="10">
        <f t="shared" si="1"/>
        <v>356</v>
      </c>
      <c r="B357" s="10" t="s">
        <v>1000</v>
      </c>
      <c r="C357" s="11">
        <v>354</v>
      </c>
      <c r="D357" s="10" t="s">
        <v>1001</v>
      </c>
      <c r="E357" s="10" t="s">
        <v>1000</v>
      </c>
      <c r="F357" s="33" t="str">
        <f>VLOOKUP(D357,シート13!C:C,1,FALSE)</f>
        <v>CreditProjectMainAuxiliaryCode</v>
      </c>
    </row>
    <row r="358" spans="1:6" ht="13">
      <c r="A358" s="10">
        <f t="shared" si="1"/>
        <v>357</v>
      </c>
      <c r="B358" s="10" t="s">
        <v>1002</v>
      </c>
      <c r="C358" s="11">
        <v>355</v>
      </c>
      <c r="D358" s="10" t="s">
        <v>1003</v>
      </c>
      <c r="E358" s="10" t="s">
        <v>1002</v>
      </c>
      <c r="F358" s="33" t="str">
        <f>VLOOKUP(D358,シート13!C:C,1,FALSE)</f>
        <v>CreditProjectAuxiliaryCode</v>
      </c>
    </row>
    <row r="359" spans="1:6" ht="13">
      <c r="A359" s="10">
        <f t="shared" si="1"/>
        <v>358</v>
      </c>
      <c r="B359" s="10" t="s">
        <v>1004</v>
      </c>
      <c r="C359" s="11">
        <v>356</v>
      </c>
      <c r="D359" s="10" t="s">
        <v>1005</v>
      </c>
      <c r="E359" s="10" t="s">
        <v>1004</v>
      </c>
      <c r="F359" s="33" t="str">
        <f>VLOOKUP(D359,シート13!C:C,1,FALSE)</f>
        <v>CreditProjectName</v>
      </c>
    </row>
    <row r="360" spans="1:6" ht="13">
      <c r="A360" s="10">
        <f t="shared" si="1"/>
        <v>359</v>
      </c>
      <c r="B360" s="10" t="s">
        <v>1006</v>
      </c>
      <c r="C360" s="11">
        <v>357</v>
      </c>
      <c r="D360" s="10" t="s">
        <v>1007</v>
      </c>
      <c r="E360" s="10" t="s">
        <v>1006</v>
      </c>
      <c r="F360" s="33" t="str">
        <f>VLOOKUP(D360,シート13!C:C,1,FALSE)</f>
        <v>CreditProjectOption1</v>
      </c>
    </row>
    <row r="361" spans="1:6" ht="13">
      <c r="A361" s="10">
        <f t="shared" si="1"/>
        <v>360</v>
      </c>
      <c r="B361" s="10" t="s">
        <v>1008</v>
      </c>
      <c r="C361" s="11">
        <v>358</v>
      </c>
      <c r="D361" s="10" t="s">
        <v>1009</v>
      </c>
      <c r="E361" s="10" t="s">
        <v>1008</v>
      </c>
      <c r="F361" s="33" t="str">
        <f>VLOOKUP(D361,シート13!C:C,1,FALSE)</f>
        <v>CreditProjectOption2</v>
      </c>
    </row>
    <row r="362" spans="1:6" ht="13">
      <c r="A362" s="10">
        <f t="shared" si="1"/>
        <v>361</v>
      </c>
      <c r="B362" s="10" t="s">
        <v>1010</v>
      </c>
      <c r="C362" s="11">
        <v>359</v>
      </c>
      <c r="D362" s="10" t="s">
        <v>1011</v>
      </c>
      <c r="E362" s="10" t="s">
        <v>1010</v>
      </c>
      <c r="F362" s="33" t="str">
        <f>VLOOKUP(D362,シート13!C:C,1,FALSE)</f>
        <v>CreditNote</v>
      </c>
    </row>
    <row r="363" spans="1:6" ht="13">
      <c r="A363" s="10">
        <f t="shared" si="1"/>
        <v>362</v>
      </c>
      <c r="B363" s="10" t="s">
        <v>1012</v>
      </c>
      <c r="C363" s="11">
        <v>360</v>
      </c>
      <c r="D363" s="10" t="s">
        <v>1013</v>
      </c>
      <c r="E363" s="10" t="s">
        <v>1012</v>
      </c>
      <c r="F363" s="33" t="str">
        <f>VLOOKUP(D363,シート13!C:C,1,FALSE)</f>
        <v>CreditExchangeRate</v>
      </c>
    </row>
    <row r="364" spans="1:6" ht="13">
      <c r="A364" s="10">
        <f t="shared" si="1"/>
        <v>363</v>
      </c>
      <c r="B364" s="10" t="s">
        <v>1014</v>
      </c>
      <c r="C364" s="11">
        <v>361</v>
      </c>
      <c r="D364" s="10" t="s">
        <v>1015</v>
      </c>
      <c r="E364" s="10" t="s">
        <v>1014</v>
      </c>
      <c r="F364" s="33" t="str">
        <f>VLOOKUP(D364,シート13!C:C,1,FALSE)</f>
        <v>CreditAccountCode</v>
      </c>
    </row>
    <row r="365" spans="1:6" ht="13">
      <c r="A365" s="10">
        <f t="shared" si="1"/>
        <v>364</v>
      </c>
      <c r="B365" s="10" t="s">
        <v>1016</v>
      </c>
      <c r="C365" s="11">
        <v>362</v>
      </c>
      <c r="D365" s="10" t="s">
        <v>1017</v>
      </c>
      <c r="E365" s="10" t="s">
        <v>1016</v>
      </c>
      <c r="F365" s="33" t="str">
        <f>VLOOKUP(D365,シート13!C:C,1,FALSE)</f>
        <v>CreditAccountName</v>
      </c>
    </row>
    <row r="366" spans="1:6" ht="13">
      <c r="A366" s="10">
        <f t="shared" si="1"/>
        <v>365</v>
      </c>
      <c r="B366" s="10" t="s">
        <v>1018</v>
      </c>
      <c r="C366" s="11">
        <v>363</v>
      </c>
      <c r="D366" s="10" t="s">
        <v>1019</v>
      </c>
      <c r="E366" s="10" t="s">
        <v>1018</v>
      </c>
      <c r="F366" s="33" t="str">
        <f>VLOOKUP(D366,シート13!C:C,1,FALSE)</f>
        <v>CreditAccountOption5</v>
      </c>
    </row>
    <row r="367" spans="1:6" ht="13">
      <c r="A367" s="10">
        <f t="shared" si="1"/>
        <v>366</v>
      </c>
      <c r="B367" s="10" t="s">
        <v>1020</v>
      </c>
      <c r="C367" s="11">
        <v>364</v>
      </c>
      <c r="D367" s="10" t="s">
        <v>1021</v>
      </c>
      <c r="E367" s="10" t="s">
        <v>1020</v>
      </c>
      <c r="F367" s="33" t="str">
        <f>VLOOKUP(D367,シート13!C:C,1,FALSE)</f>
        <v>CreditForeignCurrencyAmountIncludingTax</v>
      </c>
    </row>
    <row r="368" spans="1:6" ht="13">
      <c r="A368" s="10">
        <f t="shared" si="1"/>
        <v>367</v>
      </c>
      <c r="B368" s="10" t="s">
        <v>1022</v>
      </c>
      <c r="C368" s="11">
        <v>365</v>
      </c>
      <c r="D368" s="10" t="s">
        <v>1023</v>
      </c>
      <c r="E368" s="10" t="s">
        <v>1022</v>
      </c>
      <c r="F368" s="33" t="str">
        <f>VLOOKUP(D368,シート13!C:C,1,FALSE)</f>
        <v>CreditAccountType</v>
      </c>
    </row>
    <row r="369" spans="1:6" ht="13">
      <c r="A369" s="10">
        <f t="shared" si="1"/>
        <v>368</v>
      </c>
      <c r="B369" s="10" t="s">
        <v>1025</v>
      </c>
      <c r="C369" s="11">
        <v>366</v>
      </c>
      <c r="D369" s="10" t="s">
        <v>1026</v>
      </c>
      <c r="E369" s="10" t="s">
        <v>1025</v>
      </c>
      <c r="F369" s="33" t="str">
        <f>VLOOKUP(D369,シート13!C:C,1,FALSE)</f>
        <v>CreditAmount</v>
      </c>
    </row>
    <row r="370" spans="1:6" ht="13">
      <c r="A370" s="10">
        <f t="shared" si="1"/>
        <v>369</v>
      </c>
      <c r="B370" s="10" t="s">
        <v>1027</v>
      </c>
      <c r="C370" s="11">
        <v>367</v>
      </c>
      <c r="D370" s="10" t="s">
        <v>1028</v>
      </c>
      <c r="E370" s="10" t="s">
        <v>1027</v>
      </c>
      <c r="F370" s="33" t="str">
        <f>VLOOKUP(D370,シート13!C:C,1,FALSE)</f>
        <v>CreditWithholdingTaxOption4</v>
      </c>
    </row>
    <row r="371" spans="1:6" ht="13">
      <c r="A371" s="10">
        <f t="shared" si="1"/>
        <v>370</v>
      </c>
      <c r="B371" s="10" t="s">
        <v>1029</v>
      </c>
      <c r="C371" s="11">
        <v>368</v>
      </c>
      <c r="D371" s="10" t="s">
        <v>1030</v>
      </c>
      <c r="E371" s="10" t="s">
        <v>1029</v>
      </c>
      <c r="F371" s="33" t="str">
        <f>VLOOKUP(D371,シート13!C:C,1,FALSE)</f>
        <v>CreditWithholdingTaxOption5</v>
      </c>
    </row>
    <row r="372" spans="1:6" ht="13">
      <c r="A372" s="10">
        <f t="shared" si="1"/>
        <v>371</v>
      </c>
      <c r="B372" s="10" t="s">
        <v>1031</v>
      </c>
      <c r="C372" s="11">
        <v>369</v>
      </c>
      <c r="D372" s="10" t="s">
        <v>1032</v>
      </c>
      <c r="E372" s="10" t="s">
        <v>1031</v>
      </c>
      <c r="F372" s="33" t="str">
        <f>VLOOKUP(D372,シート13!C:C,1,FALSE)</f>
        <v>CreditWithholdingTaxOption6</v>
      </c>
    </row>
    <row r="373" spans="1:6" ht="13">
      <c r="A373" s="10">
        <f t="shared" si="1"/>
        <v>372</v>
      </c>
      <c r="B373" s="10" t="s">
        <v>1033</v>
      </c>
      <c r="C373" s="11">
        <v>370</v>
      </c>
      <c r="D373" s="10" t="s">
        <v>1034</v>
      </c>
      <c r="E373" s="10" t="s">
        <v>1033</v>
      </c>
      <c r="F373" s="33" t="str">
        <f>VLOOKUP(D373,シート13!C:C,1,FALSE)</f>
        <v>CreditTransportationOption1</v>
      </c>
    </row>
    <row r="374" spans="1:6" ht="13">
      <c r="A374" s="10">
        <f t="shared" si="1"/>
        <v>373</v>
      </c>
      <c r="B374" s="10" t="s">
        <v>1035</v>
      </c>
      <c r="C374" s="11">
        <v>371</v>
      </c>
      <c r="D374" s="10" t="s">
        <v>1036</v>
      </c>
      <c r="E374" s="10" t="s">
        <v>1035</v>
      </c>
      <c r="F374" s="33" t="str">
        <f>VLOOKUP(D374,シート13!C:C,1,FALSE)</f>
        <v>CreditTransportationOption2</v>
      </c>
    </row>
    <row r="375" spans="1:6" ht="13">
      <c r="A375" s="10">
        <f t="shared" si="1"/>
        <v>374</v>
      </c>
      <c r="B375" s="10" t="s">
        <v>1037</v>
      </c>
      <c r="C375" s="11">
        <v>372</v>
      </c>
      <c r="D375" s="10" t="s">
        <v>1038</v>
      </c>
      <c r="E375" s="10" t="s">
        <v>1037</v>
      </c>
      <c r="F375" s="33" t="str">
        <f>VLOOKUP(D375,シート13!C:C,1,FALSE)</f>
        <v>CreditTransportationName</v>
      </c>
    </row>
    <row r="376" spans="1:6" ht="13">
      <c r="A376" s="10">
        <f t="shared" si="1"/>
        <v>375</v>
      </c>
      <c r="B376" s="10" t="s">
        <v>1480</v>
      </c>
      <c r="C376" s="10">
        <v>373</v>
      </c>
      <c r="D376" s="10" t="s">
        <v>1040</v>
      </c>
      <c r="E376" s="10" t="s">
        <v>1480</v>
      </c>
      <c r="F376" s="33" t="str">
        <f>VLOOKUP(D376,シート13!C:C,1,FALSE)</f>
        <v>CreditRowNumber</v>
      </c>
    </row>
    <row r="377" spans="1:6" ht="13">
      <c r="A377" s="10">
        <f t="shared" si="1"/>
        <v>376</v>
      </c>
      <c r="B377" s="10" t="s">
        <v>1041</v>
      </c>
      <c r="C377" s="11">
        <v>375</v>
      </c>
      <c r="D377" s="10" t="s">
        <v>1042</v>
      </c>
      <c r="E377" s="10" t="s">
        <v>1041</v>
      </c>
      <c r="F377" s="33" t="str">
        <f>VLOOKUP(D377,シート13!C:C,1,FALSE)</f>
        <v>CreditJournalSummaryText</v>
      </c>
    </row>
    <row r="378" spans="1:6" ht="13">
      <c r="A378" s="10">
        <f t="shared" si="1"/>
        <v>377</v>
      </c>
      <c r="B378" s="10" t="s">
        <v>1043</v>
      </c>
      <c r="C378" s="11">
        <v>376</v>
      </c>
      <c r="D378" s="10" t="s">
        <v>1044</v>
      </c>
      <c r="E378" s="10" t="s">
        <v>1043</v>
      </c>
      <c r="F378" s="33" t="str">
        <f>VLOOKUP(D378,シート13!C:C,1,FALSE)</f>
        <v>CreditPaymentType</v>
      </c>
    </row>
    <row r="379" spans="1:6" ht="13">
      <c r="A379" s="10">
        <f t="shared" si="1"/>
        <v>378</v>
      </c>
      <c r="B379" s="10" t="s">
        <v>1045</v>
      </c>
      <c r="C379" s="11">
        <v>377</v>
      </c>
      <c r="D379" s="10" t="s">
        <v>1046</v>
      </c>
      <c r="E379" s="10" t="s">
        <v>1045</v>
      </c>
      <c r="F379" s="33" t="str">
        <f>VLOOKUP(D379,シート13!C:C,1,FALSE)</f>
        <v>CreditConsumptionTaxAccountCode</v>
      </c>
    </row>
    <row r="380" spans="1:6" ht="13">
      <c r="A380" s="10">
        <f t="shared" si="1"/>
        <v>379</v>
      </c>
      <c r="B380" s="10" t="s">
        <v>1047</v>
      </c>
      <c r="C380" s="11">
        <v>378</v>
      </c>
      <c r="D380" s="10" t="s">
        <v>1048</v>
      </c>
      <c r="E380" s="10" t="s">
        <v>1047</v>
      </c>
      <c r="F380" s="33" t="str">
        <f>VLOOKUP(D380,シート13!C:C,1,FALSE)</f>
        <v>CreditConsumptionTaxAccountName</v>
      </c>
    </row>
    <row r="381" spans="1:6" ht="13">
      <c r="A381" s="10">
        <f t="shared" si="1"/>
        <v>380</v>
      </c>
      <c r="B381" s="10" t="s">
        <v>1049</v>
      </c>
      <c r="C381" s="11">
        <v>379</v>
      </c>
      <c r="D381" s="10" t="s">
        <v>1050</v>
      </c>
      <c r="E381" s="10" t="s">
        <v>1049</v>
      </c>
      <c r="F381" s="33" t="str">
        <f>VLOOKUP(D381,シート13!C:C,1,FALSE)</f>
        <v>CreditConsumptionTaxAccountOption5</v>
      </c>
    </row>
    <row r="382" spans="1:6" ht="13">
      <c r="A382" s="10">
        <f t="shared" si="1"/>
        <v>381</v>
      </c>
      <c r="B382" s="10" t="s">
        <v>1051</v>
      </c>
      <c r="C382" s="11">
        <v>380</v>
      </c>
      <c r="D382" s="10" t="s">
        <v>1052</v>
      </c>
      <c r="E382" s="10" t="s">
        <v>1051</v>
      </c>
      <c r="F382" s="33" t="str">
        <f>VLOOKUP(D382,シート13!C:C,1,FALSE)</f>
        <v>CreditConsumptionTaxDepartmentCode</v>
      </c>
    </row>
    <row r="383" spans="1:6" ht="13">
      <c r="A383" s="10">
        <f t="shared" si="1"/>
        <v>382</v>
      </c>
      <c r="B383" s="10" t="s">
        <v>1053</v>
      </c>
      <c r="C383" s="11">
        <v>381</v>
      </c>
      <c r="D383" s="10" t="s">
        <v>1054</v>
      </c>
      <c r="E383" s="10" t="s">
        <v>1053</v>
      </c>
      <c r="F383" s="33" t="str">
        <f>VLOOKUP(D383,シート13!C:C,1,FALSE)</f>
        <v>CreditConsumptionTaxDepartmentAccountingCode</v>
      </c>
    </row>
    <row r="384" spans="1:6" ht="13">
      <c r="A384" s="10">
        <f t="shared" si="1"/>
        <v>383</v>
      </c>
      <c r="B384" s="10" t="s">
        <v>1055</v>
      </c>
      <c r="C384" s="11">
        <v>382</v>
      </c>
      <c r="D384" s="10" t="s">
        <v>1056</v>
      </c>
      <c r="E384" s="10" t="s">
        <v>1055</v>
      </c>
      <c r="F384" s="33" t="str">
        <f>VLOOKUP(D384,シート13!C:C,1,FALSE)</f>
        <v>CreditConsumptionTaxDepartmentOption1</v>
      </c>
    </row>
    <row r="385" spans="1:6" ht="13">
      <c r="A385" s="10">
        <f t="shared" si="1"/>
        <v>384</v>
      </c>
      <c r="B385" s="10" t="s">
        <v>1057</v>
      </c>
      <c r="C385" s="11">
        <v>383</v>
      </c>
      <c r="D385" s="10" t="s">
        <v>1058</v>
      </c>
      <c r="E385" s="10" t="s">
        <v>1057</v>
      </c>
      <c r="F385" s="33" t="str">
        <f>VLOOKUP(D385,シート13!C:C,1,FALSE)</f>
        <v>CreditConsumptionTaxDepartmentOption2</v>
      </c>
    </row>
    <row r="386" spans="1:6" ht="13">
      <c r="A386" s="10">
        <f t="shared" si="1"/>
        <v>385</v>
      </c>
      <c r="B386" s="10" t="s">
        <v>1059</v>
      </c>
      <c r="C386" s="11">
        <v>384</v>
      </c>
      <c r="D386" s="10" t="s">
        <v>1060</v>
      </c>
      <c r="E386" s="10" t="s">
        <v>1059</v>
      </c>
      <c r="F386" s="33" t="str">
        <f>VLOOKUP(D386,シート13!C:C,1,FALSE)</f>
        <v>CreditConsumptionTaxDepartmentOption3</v>
      </c>
    </row>
    <row r="387" spans="1:6" ht="13">
      <c r="A387" s="10">
        <f t="shared" si="1"/>
        <v>386</v>
      </c>
      <c r="B387" s="10" t="s">
        <v>1061</v>
      </c>
      <c r="C387" s="11">
        <v>385</v>
      </c>
      <c r="D387" s="10" t="s">
        <v>1062</v>
      </c>
      <c r="E387" s="10" t="s">
        <v>1061</v>
      </c>
      <c r="F387" s="33" t="str">
        <f>VLOOKUP(D387,シート13!C:C,1,FALSE)</f>
        <v>CreditConsumptionTaxDepartmentName</v>
      </c>
    </row>
    <row r="388" spans="1:6" ht="13">
      <c r="A388" s="10">
        <f t="shared" si="1"/>
        <v>387</v>
      </c>
      <c r="B388" s="10" t="s">
        <v>1063</v>
      </c>
      <c r="C388" s="11">
        <v>386</v>
      </c>
      <c r="D388" s="10" t="s">
        <v>1064</v>
      </c>
      <c r="E388" s="10" t="s">
        <v>1063</v>
      </c>
      <c r="F388" s="33" t="str">
        <f>VLOOKUP(D388,シート13!C:C,1,FALSE)</f>
        <v>CreditConsumptionTaxSubsidiaryAccountCode</v>
      </c>
    </row>
    <row r="389" spans="1:6" ht="13">
      <c r="A389" s="10">
        <f t="shared" si="1"/>
        <v>388</v>
      </c>
      <c r="B389" s="10" t="s">
        <v>1065</v>
      </c>
      <c r="C389" s="11">
        <v>387</v>
      </c>
      <c r="D389" s="10" t="s">
        <v>1066</v>
      </c>
      <c r="E389" s="10" t="s">
        <v>1065</v>
      </c>
      <c r="F389" s="33" t="str">
        <f>VLOOKUP(D389,シート13!C:C,1,FALSE)</f>
        <v>CreditOriginalConsumptionTaxSubsidiaryAccountCode</v>
      </c>
    </row>
    <row r="390" spans="1:6" ht="13">
      <c r="A390" s="10">
        <f t="shared" si="1"/>
        <v>389</v>
      </c>
      <c r="B390" s="10" t="s">
        <v>1067</v>
      </c>
      <c r="C390" s="11">
        <v>388</v>
      </c>
      <c r="D390" s="10" t="s">
        <v>1068</v>
      </c>
      <c r="E390" s="10" t="s">
        <v>1067</v>
      </c>
      <c r="F390" s="33" t="str">
        <f>VLOOKUP(D390,シート13!C:C,1,FALSE)</f>
        <v>CreditConsumptionTaxSubsidiaryAccountName</v>
      </c>
    </row>
    <row r="391" spans="1:6" ht="13">
      <c r="A391" s="10">
        <f t="shared" si="1"/>
        <v>390</v>
      </c>
      <c r="B391" s="10" t="s">
        <v>1069</v>
      </c>
      <c r="C391" s="11">
        <v>389</v>
      </c>
      <c r="D391" s="10" t="s">
        <v>1070</v>
      </c>
      <c r="E391" s="10" t="s">
        <v>1069</v>
      </c>
      <c r="F391" s="33" t="str">
        <f>VLOOKUP(D391,シート13!C:C,1,FALSE)</f>
        <v>CreditOriginalConsumptionTaxSubsidiaryAccountName</v>
      </c>
    </row>
    <row r="392" spans="1:6" ht="13">
      <c r="A392" s="10">
        <f t="shared" si="1"/>
        <v>391</v>
      </c>
      <c r="B392" s="10" t="s">
        <v>1071</v>
      </c>
      <c r="C392" s="11">
        <v>390</v>
      </c>
      <c r="D392" s="10" t="s">
        <v>1072</v>
      </c>
      <c r="E392" s="10" t="s">
        <v>1071</v>
      </c>
      <c r="F392" s="33" t="str">
        <f>VLOOKUP(D392,シート13!C:C,1,FALSE)</f>
        <v>CreditConsumptionTaxSubsidiaryBreakdownAccountCode</v>
      </c>
    </row>
    <row r="393" spans="1:6" ht="13">
      <c r="A393" s="10">
        <f t="shared" si="1"/>
        <v>392</v>
      </c>
      <c r="B393" s="10" t="s">
        <v>1073</v>
      </c>
      <c r="C393" s="11">
        <v>391</v>
      </c>
      <c r="D393" s="10" t="s">
        <v>1074</v>
      </c>
      <c r="E393" s="10" t="s">
        <v>1073</v>
      </c>
      <c r="F393" s="33" t="str">
        <f>VLOOKUP(D393,シート13!C:C,1,FALSE)</f>
        <v>CreditConsumptionTaxAmount</v>
      </c>
    </row>
    <row r="394" spans="1:6" ht="13">
      <c r="A394" s="10">
        <f t="shared" si="1"/>
        <v>393</v>
      </c>
      <c r="B394" s="10" t="s">
        <v>1075</v>
      </c>
      <c r="C394" s="11">
        <v>392</v>
      </c>
      <c r="D394" s="10" t="s">
        <v>1076</v>
      </c>
      <c r="E394" s="10" t="s">
        <v>1075</v>
      </c>
      <c r="F394" s="33" t="str">
        <f>VLOOKUP(D394,シート13!C:C,1,FALSE)</f>
        <v>CreditVoucher</v>
      </c>
    </row>
    <row r="395" spans="1:6" ht="13">
      <c r="A395" s="10">
        <f t="shared" si="1"/>
        <v>394</v>
      </c>
      <c r="B395" s="10" t="s">
        <v>1077</v>
      </c>
      <c r="C395" s="11">
        <v>393</v>
      </c>
      <c r="D395" s="10" t="s">
        <v>1078</v>
      </c>
      <c r="E395" s="10" t="s">
        <v>1077</v>
      </c>
      <c r="F395" s="33" t="str">
        <f>VLOOKUP(D395,シート13!C:C,1,FALSE)</f>
        <v>CreditTransferSlipDescription</v>
      </c>
    </row>
    <row r="396" spans="1:6" ht="13">
      <c r="A396" s="10">
        <f t="shared" si="1"/>
        <v>395</v>
      </c>
      <c r="B396" s="10" t="s">
        <v>1079</v>
      </c>
      <c r="C396" s="11">
        <v>394</v>
      </c>
      <c r="D396" s="10" t="s">
        <v>1080</v>
      </c>
      <c r="E396" s="10" t="s">
        <v>1079</v>
      </c>
      <c r="F396" s="33" t="str">
        <f>VLOOKUP(D396,シート13!C:C,1,FALSE)</f>
        <v>CreditConsumptionTaxCategoryCode</v>
      </c>
    </row>
    <row r="397" spans="1:6" ht="13">
      <c r="A397" s="10">
        <f t="shared" si="1"/>
        <v>396</v>
      </c>
      <c r="B397" s="10" t="s">
        <v>1081</v>
      </c>
      <c r="C397" s="11">
        <v>395</v>
      </c>
      <c r="D397" s="10" t="s">
        <v>1082</v>
      </c>
      <c r="E397" s="10" t="s">
        <v>1081</v>
      </c>
      <c r="F397" s="33" t="str">
        <f>VLOOKUP(D397,シート13!C:C,1,FALSE)</f>
        <v>CreditConsumptionTaxCategory</v>
      </c>
    </row>
    <row r="398" spans="1:6" ht="13">
      <c r="A398" s="10">
        <f t="shared" si="1"/>
        <v>397</v>
      </c>
      <c r="B398" s="10" t="s">
        <v>1083</v>
      </c>
      <c r="C398" s="11">
        <v>396</v>
      </c>
      <c r="D398" s="10" t="s">
        <v>1084</v>
      </c>
      <c r="E398" s="10" t="s">
        <v>1083</v>
      </c>
      <c r="F398" s="33" t="str">
        <f>VLOOKUP(D398,シート13!C:C,1,FALSE)</f>
        <v>CreditConsumptionTaxCategoryName</v>
      </c>
    </row>
    <row r="399" spans="1:6" ht="13">
      <c r="A399" s="10">
        <f t="shared" si="1"/>
        <v>398</v>
      </c>
      <c r="B399" s="10" t="s">
        <v>1085</v>
      </c>
      <c r="C399" s="11">
        <v>397</v>
      </c>
      <c r="D399" s="10" t="s">
        <v>1086</v>
      </c>
      <c r="E399" s="10" t="s">
        <v>1085</v>
      </c>
      <c r="F399" s="33" t="str">
        <f>VLOOKUP(D399,シート13!C:C,1,FALSE)</f>
        <v>CreditAmountIncludingTax</v>
      </c>
    </row>
    <row r="400" spans="1:6" ht="13">
      <c r="A400" s="10">
        <f t="shared" si="1"/>
        <v>399</v>
      </c>
      <c r="B400" s="10" t="s">
        <v>1087</v>
      </c>
      <c r="C400" s="11">
        <v>398</v>
      </c>
      <c r="D400" s="10" t="s">
        <v>1088</v>
      </c>
      <c r="E400" s="10" t="s">
        <v>1087</v>
      </c>
      <c r="F400" s="33" t="str">
        <f>VLOOKUP(D400,シート13!C:C,1,FALSE)</f>
        <v>CreditAmountWithoutTax</v>
      </c>
    </row>
    <row r="401" spans="1:6" ht="13">
      <c r="A401" s="10">
        <f t="shared" si="1"/>
        <v>400</v>
      </c>
      <c r="B401" s="10" t="s">
        <v>1089</v>
      </c>
      <c r="C401" s="11">
        <v>399</v>
      </c>
      <c r="D401" s="10" t="s">
        <v>1090</v>
      </c>
      <c r="E401" s="10" t="s">
        <v>1089</v>
      </c>
      <c r="F401" s="33" t="str">
        <f>VLOOKUP(D401,シート13!C:C,1,FALSE)</f>
        <v>CreditTaxRate</v>
      </c>
    </row>
    <row r="402" spans="1:6" ht="13">
      <c r="A402" s="10">
        <f t="shared" si="1"/>
        <v>401</v>
      </c>
      <c r="B402" s="10" t="s">
        <v>1091</v>
      </c>
      <c r="C402" s="11">
        <v>400</v>
      </c>
      <c r="D402" s="10" t="s">
        <v>1092</v>
      </c>
      <c r="E402" s="10" t="s">
        <v>1091</v>
      </c>
      <c r="F402" s="33" t="str">
        <f>VLOOKUP(D402,シート13!C:C,1,FALSE)</f>
        <v>CreditLoanDivision</v>
      </c>
    </row>
    <row r="403" spans="1:6" ht="13">
      <c r="A403" s="10">
        <f t="shared" si="1"/>
        <v>402</v>
      </c>
      <c r="B403" s="10" t="s">
        <v>1093</v>
      </c>
      <c r="C403" s="11">
        <v>401</v>
      </c>
      <c r="D403" s="10" t="s">
        <v>1094</v>
      </c>
      <c r="E403" s="10" t="s">
        <v>1093</v>
      </c>
      <c r="F403" s="33" t="str">
        <f>VLOOKUP(D403,シート13!C:C,1,FALSE)</f>
        <v>CreditCurrencyName</v>
      </c>
    </row>
    <row r="404" spans="1:6" ht="13">
      <c r="A404" s="10">
        <f t="shared" si="1"/>
        <v>403</v>
      </c>
      <c r="B404" s="10" t="s">
        <v>1095</v>
      </c>
      <c r="C404" s="11">
        <v>402</v>
      </c>
      <c r="D404" s="10" t="s">
        <v>1096</v>
      </c>
      <c r="E404" s="10" t="s">
        <v>1095</v>
      </c>
      <c r="F404" s="33" t="str">
        <f>VLOOKUP(D404,シート13!C:C,1,FALSE)</f>
        <v>CreditRegistrationNumber</v>
      </c>
    </row>
    <row r="405" spans="1:6" ht="13">
      <c r="A405" s="10">
        <f t="shared" si="1"/>
        <v>404</v>
      </c>
      <c r="B405" s="10" t="s">
        <v>1097</v>
      </c>
      <c r="C405" s="11">
        <v>403</v>
      </c>
      <c r="D405" s="10" t="s">
        <v>1098</v>
      </c>
      <c r="E405" s="10" t="s">
        <v>1097</v>
      </c>
      <c r="F405" s="33" t="str">
        <f>VLOOKUP(D405,シート13!C:C,1,FALSE)</f>
        <v>CreditClaimCategoriesEligibleForExemptionType</v>
      </c>
    </row>
    <row r="406" spans="1:6" ht="13" hidden="1">
      <c r="A406" s="10">
        <f t="shared" si="1"/>
        <v>405</v>
      </c>
      <c r="B406" s="30" t="s">
        <v>1099</v>
      </c>
      <c r="C406" s="31">
        <v>404</v>
      </c>
      <c r="D406" s="30" t="s">
        <v>1100</v>
      </c>
      <c r="E406" s="30" t="s">
        <v>1099</v>
      </c>
      <c r="F406" s="33" t="e">
        <f>VLOOKUP(D406,シート13!C:C,1,FALSE)</f>
        <v>#N/A</v>
      </c>
    </row>
    <row r="407" spans="1:6" ht="13">
      <c r="A407" s="10">
        <f t="shared" si="1"/>
        <v>406</v>
      </c>
      <c r="B407" s="10" t="s">
        <v>1102</v>
      </c>
      <c r="C407" s="11">
        <v>407</v>
      </c>
      <c r="D407" s="10" t="s">
        <v>1103</v>
      </c>
      <c r="E407" s="10" t="s">
        <v>1102</v>
      </c>
      <c r="F407" s="33" t="str">
        <f>VLOOKUP(D407,シート13!C:C,1,FALSE)</f>
        <v>CreditOptionalField</v>
      </c>
    </row>
    <row r="408" spans="1:6" ht="13">
      <c r="A408" s="10">
        <f t="shared" si="1"/>
        <v>407</v>
      </c>
      <c r="B408" s="10" t="s">
        <v>1104</v>
      </c>
      <c r="C408" s="11">
        <v>408</v>
      </c>
      <c r="D408" s="10" t="s">
        <v>1105</v>
      </c>
      <c r="E408" s="10" t="s">
        <v>1104</v>
      </c>
      <c r="F408" s="33" t="str">
        <f>VLOOKUP(D408,シート13!C:C,1,FALSE)</f>
        <v>CreditOptionalFieldOption1</v>
      </c>
    </row>
    <row r="409" spans="1:6" ht="13">
      <c r="A409" s="10">
        <f t="shared" si="1"/>
        <v>408</v>
      </c>
      <c r="B409" s="10" t="s">
        <v>1106</v>
      </c>
      <c r="C409" s="11">
        <v>409</v>
      </c>
      <c r="D409" s="10" t="s">
        <v>1107</v>
      </c>
      <c r="E409" s="10" t="s">
        <v>1106</v>
      </c>
      <c r="F409" s="33" t="str">
        <f>VLOOKUP(D409,シート13!C:C,1,FALSE)</f>
        <v>CreditCustomGroup1Option1</v>
      </c>
    </row>
    <row r="410" spans="1:6" ht="13">
      <c r="A410" s="10">
        <f t="shared" si="1"/>
        <v>409</v>
      </c>
      <c r="B410" s="10" t="s">
        <v>1108</v>
      </c>
      <c r="C410" s="11">
        <v>410</v>
      </c>
      <c r="D410" s="10" t="s">
        <v>1109</v>
      </c>
      <c r="E410" s="10" t="s">
        <v>1108</v>
      </c>
      <c r="F410" s="33" t="str">
        <f>VLOOKUP(D410,シート13!C:C,1,FALSE)</f>
        <v>CreditCustomGroup1Option2</v>
      </c>
    </row>
    <row r="411" spans="1:6" ht="13">
      <c r="A411" s="10">
        <f t="shared" si="1"/>
        <v>410</v>
      </c>
      <c r="B411" s="10" t="s">
        <v>1110</v>
      </c>
      <c r="C411" s="11">
        <v>411</v>
      </c>
      <c r="D411" s="10" t="s">
        <v>1111</v>
      </c>
      <c r="E411" s="10" t="s">
        <v>1110</v>
      </c>
      <c r="F411" s="33" t="str">
        <f>VLOOKUP(D411,シート13!C:C,1,FALSE)</f>
        <v>CreditCustomGroup2Option1</v>
      </c>
    </row>
    <row r="412" spans="1:6" ht="13">
      <c r="A412" s="10">
        <f t="shared" si="1"/>
        <v>411</v>
      </c>
      <c r="B412" s="10" t="s">
        <v>1112</v>
      </c>
      <c r="C412" s="11">
        <v>412</v>
      </c>
      <c r="D412" s="10" t="s">
        <v>1113</v>
      </c>
      <c r="E412" s="10" t="s">
        <v>1112</v>
      </c>
      <c r="F412" s="33" t="str">
        <f>VLOOKUP(D412,シート13!C:C,1,FALSE)</f>
        <v>CreditCustomGroup2Option2</v>
      </c>
    </row>
    <row r="413" spans="1:6" ht="13">
      <c r="A413" s="10">
        <f t="shared" si="1"/>
        <v>412</v>
      </c>
      <c r="B413" s="10" t="s">
        <v>1114</v>
      </c>
      <c r="C413" s="11">
        <v>413</v>
      </c>
      <c r="D413" s="10" t="s">
        <v>1115</v>
      </c>
      <c r="E413" s="10" t="s">
        <v>1114</v>
      </c>
      <c r="F413" s="33" t="str">
        <f>VLOOKUP(D413,シート13!C:C,1,FALSE)</f>
        <v>CreditCustomGroup3Option1</v>
      </c>
    </row>
    <row r="414" spans="1:6" ht="13">
      <c r="A414" s="10">
        <f t="shared" si="1"/>
        <v>413</v>
      </c>
      <c r="B414" s="10" t="s">
        <v>1116</v>
      </c>
      <c r="C414" s="11">
        <v>414</v>
      </c>
      <c r="D414" s="10" t="s">
        <v>1117</v>
      </c>
      <c r="E414" s="10" t="s">
        <v>1116</v>
      </c>
      <c r="F414" s="33" t="str">
        <f>VLOOKUP(D414,シート13!C:C,1,FALSE)</f>
        <v>CreditCustomGroup3Option2</v>
      </c>
    </row>
    <row r="415" spans="1:6" ht="13">
      <c r="A415" s="10">
        <f t="shared" si="1"/>
        <v>414</v>
      </c>
      <c r="B415" s="10" t="s">
        <v>1118</v>
      </c>
      <c r="C415" s="11">
        <v>415</v>
      </c>
      <c r="D415" s="10" t="s">
        <v>1119</v>
      </c>
      <c r="E415" s="10" t="s">
        <v>1118</v>
      </c>
      <c r="F415" s="33" t="str">
        <f>VLOOKUP(D415,シート13!C:C,1,FALSE)</f>
        <v>CreditCustomGroup4Option1</v>
      </c>
    </row>
    <row r="416" spans="1:6" ht="13">
      <c r="A416" s="10">
        <f t="shared" si="1"/>
        <v>415</v>
      </c>
      <c r="B416" s="10" t="s">
        <v>1120</v>
      </c>
      <c r="C416" s="11">
        <v>416</v>
      </c>
      <c r="D416" s="10" t="s">
        <v>1121</v>
      </c>
      <c r="E416" s="10" t="s">
        <v>1120</v>
      </c>
      <c r="F416" s="33" t="str">
        <f>VLOOKUP(D416,シート13!C:C,1,FALSE)</f>
        <v>CreditCustomGroup4Option2</v>
      </c>
    </row>
    <row r="417" spans="1:6" ht="13">
      <c r="A417" s="10">
        <f t="shared" si="1"/>
        <v>416</v>
      </c>
      <c r="B417" s="10" t="s">
        <v>1122</v>
      </c>
      <c r="C417" s="11">
        <v>417</v>
      </c>
      <c r="D417" s="10" t="s">
        <v>1123</v>
      </c>
      <c r="E417" s="10" t="s">
        <v>1122</v>
      </c>
      <c r="F417" s="33" t="str">
        <f>VLOOKUP(D417,シート13!C:C,1,FALSE)</f>
        <v>CreditCustomGroup5Option1</v>
      </c>
    </row>
    <row r="418" spans="1:6" ht="13">
      <c r="A418" s="10">
        <f t="shared" si="1"/>
        <v>417</v>
      </c>
      <c r="B418" s="10" t="s">
        <v>1124</v>
      </c>
      <c r="C418" s="11">
        <v>418</v>
      </c>
      <c r="D418" s="10" t="s">
        <v>1125</v>
      </c>
      <c r="E418" s="10" t="s">
        <v>1124</v>
      </c>
      <c r="F418" s="33" t="str">
        <f>VLOOKUP(D418,シート13!C:C,1,FALSE)</f>
        <v>CreditCustomGroup5Option2</v>
      </c>
    </row>
    <row r="419" spans="1:6" ht="13">
      <c r="A419" s="10">
        <f t="shared" si="1"/>
        <v>418</v>
      </c>
      <c r="B419" s="10" t="s">
        <v>1126</v>
      </c>
      <c r="C419" s="11">
        <v>419</v>
      </c>
      <c r="D419" s="10" t="s">
        <v>1127</v>
      </c>
      <c r="E419" s="10" t="s">
        <v>1126</v>
      </c>
      <c r="F419" s="33" t="str">
        <f>VLOOKUP(D419,シート13!C:C,1,FALSE)</f>
        <v>CreditCustomGroupCodeBeforeHyphen1</v>
      </c>
    </row>
    <row r="420" spans="1:6" ht="13">
      <c r="A420" s="10">
        <f t="shared" si="1"/>
        <v>419</v>
      </c>
      <c r="B420" s="10" t="s">
        <v>1128</v>
      </c>
      <c r="C420" s="11">
        <v>420</v>
      </c>
      <c r="D420" s="10" t="s">
        <v>1129</v>
      </c>
      <c r="E420" s="10" t="s">
        <v>1128</v>
      </c>
      <c r="F420" s="33" t="str">
        <f>VLOOKUP(D420,シート13!C:C,1,FALSE)</f>
        <v>CreditCustomGroupCode1</v>
      </c>
    </row>
    <row r="421" spans="1:6" ht="13">
      <c r="A421" s="10">
        <f t="shared" si="1"/>
        <v>420</v>
      </c>
      <c r="B421" s="10" t="s">
        <v>1130</v>
      </c>
      <c r="C421" s="11">
        <v>421</v>
      </c>
      <c r="D421" s="10" t="s">
        <v>1131</v>
      </c>
      <c r="E421" s="10" t="s">
        <v>1130</v>
      </c>
      <c r="F421" s="33" t="str">
        <f>VLOOKUP(D421,シート13!C:C,1,FALSE)</f>
        <v>CreditCustomGroupCodeBeforeHyphen2</v>
      </c>
    </row>
    <row r="422" spans="1:6" ht="13">
      <c r="A422" s="10">
        <f t="shared" si="1"/>
        <v>421</v>
      </c>
      <c r="B422" s="10" t="s">
        <v>1132</v>
      </c>
      <c r="C422" s="11">
        <v>422</v>
      </c>
      <c r="D422" s="10" t="s">
        <v>1133</v>
      </c>
      <c r="E422" s="10" t="s">
        <v>1132</v>
      </c>
      <c r="F422" s="33" t="str">
        <f>VLOOKUP(D422,シート13!C:C,1,FALSE)</f>
        <v>CreditCustomGroupCode2</v>
      </c>
    </row>
    <row r="423" spans="1:6" ht="13">
      <c r="A423" s="10">
        <f t="shared" si="1"/>
        <v>422</v>
      </c>
      <c r="B423" s="10" t="s">
        <v>1134</v>
      </c>
      <c r="C423" s="11">
        <v>423</v>
      </c>
      <c r="D423" s="10" t="s">
        <v>1135</v>
      </c>
      <c r="E423" s="10" t="s">
        <v>1134</v>
      </c>
      <c r="F423" s="33" t="str">
        <f>VLOOKUP(D423,シート13!C:C,1,FALSE)</f>
        <v>CreditCustomGroupCodeBeforeHyphen3</v>
      </c>
    </row>
    <row r="424" spans="1:6" ht="13">
      <c r="A424" s="10">
        <f t="shared" si="1"/>
        <v>423</v>
      </c>
      <c r="B424" s="10" t="s">
        <v>1136</v>
      </c>
      <c r="C424" s="11">
        <v>424</v>
      </c>
      <c r="D424" s="10" t="s">
        <v>1137</v>
      </c>
      <c r="E424" s="10" t="s">
        <v>1136</v>
      </c>
      <c r="F424" s="33" t="str">
        <f>VLOOKUP(D424,シート13!C:C,1,FALSE)</f>
        <v>CreditCustomGroupCode3</v>
      </c>
    </row>
    <row r="425" spans="1:6" ht="13">
      <c r="A425" s="10">
        <f t="shared" si="1"/>
        <v>424</v>
      </c>
      <c r="B425" s="10" t="s">
        <v>1138</v>
      </c>
      <c r="C425" s="11">
        <v>425</v>
      </c>
      <c r="D425" s="10" t="s">
        <v>1139</v>
      </c>
      <c r="E425" s="10" t="s">
        <v>1138</v>
      </c>
      <c r="F425" s="33" t="str">
        <f>VLOOKUP(D425,シート13!C:C,1,FALSE)</f>
        <v>CreditCustomGroupCodeBeforeHyphen4</v>
      </c>
    </row>
    <row r="426" spans="1:6" ht="13">
      <c r="A426" s="10">
        <f t="shared" si="1"/>
        <v>425</v>
      </c>
      <c r="B426" s="10" t="s">
        <v>1140</v>
      </c>
      <c r="C426" s="11">
        <v>426</v>
      </c>
      <c r="D426" s="10" t="s">
        <v>1141</v>
      </c>
      <c r="E426" s="10" t="s">
        <v>1140</v>
      </c>
      <c r="F426" s="33" t="str">
        <f>VLOOKUP(D426,シート13!C:C,1,FALSE)</f>
        <v>CreditCustomGroupCode4</v>
      </c>
    </row>
    <row r="427" spans="1:6" ht="13">
      <c r="A427" s="10">
        <f t="shared" si="1"/>
        <v>426</v>
      </c>
      <c r="B427" s="10" t="s">
        <v>1142</v>
      </c>
      <c r="C427" s="11">
        <v>427</v>
      </c>
      <c r="D427" s="10" t="s">
        <v>1143</v>
      </c>
      <c r="E427" s="10" t="s">
        <v>1142</v>
      </c>
      <c r="F427" s="33" t="str">
        <f>VLOOKUP(D427,シート13!C:C,1,FALSE)</f>
        <v>CreditCustomGroupCodeBeforeHyphen5</v>
      </c>
    </row>
    <row r="428" spans="1:6" ht="13">
      <c r="A428" s="10">
        <f t="shared" si="1"/>
        <v>427</v>
      </c>
      <c r="B428" s="10" t="s">
        <v>1144</v>
      </c>
      <c r="C428" s="11">
        <v>428</v>
      </c>
      <c r="D428" s="10" t="s">
        <v>1145</v>
      </c>
      <c r="E428" s="10" t="s">
        <v>1144</v>
      </c>
      <c r="F428" s="33" t="str">
        <f>VLOOKUP(D428,シート13!C:C,1,FALSE)</f>
        <v>CreditCustomGroupCode5</v>
      </c>
    </row>
    <row r="429" spans="1:6" ht="13">
      <c r="A429" s="10">
        <f t="shared" si="1"/>
        <v>428</v>
      </c>
      <c r="B429" s="10" t="s">
        <v>1146</v>
      </c>
      <c r="C429" s="11">
        <v>429</v>
      </c>
      <c r="D429" s="10" t="s">
        <v>1147</v>
      </c>
      <c r="E429" s="10" t="s">
        <v>1146</v>
      </c>
      <c r="F429" s="33" t="str">
        <f>VLOOKUP(D429,シート13!C:C,1,FALSE)</f>
        <v>CreditCustomGroupAuxiliaryCode1</v>
      </c>
    </row>
    <row r="430" spans="1:6" ht="13">
      <c r="A430" s="10">
        <f t="shared" si="1"/>
        <v>429</v>
      </c>
      <c r="B430" s="10" t="s">
        <v>1148</v>
      </c>
      <c r="C430" s="11">
        <v>430</v>
      </c>
      <c r="D430" s="10" t="s">
        <v>1149</v>
      </c>
      <c r="E430" s="10" t="s">
        <v>1148</v>
      </c>
      <c r="F430" s="33" t="str">
        <f>VLOOKUP(D430,シート13!C:C,1,FALSE)</f>
        <v>CreditCustomGroupAuxiliaryCode2</v>
      </c>
    </row>
    <row r="431" spans="1:6" ht="13">
      <c r="A431" s="10">
        <f t="shared" si="1"/>
        <v>430</v>
      </c>
      <c r="B431" s="10" t="s">
        <v>1150</v>
      </c>
      <c r="C431" s="11">
        <v>431</v>
      </c>
      <c r="D431" s="10" t="s">
        <v>1151</v>
      </c>
      <c r="E431" s="10" t="s">
        <v>1150</v>
      </c>
      <c r="F431" s="33" t="str">
        <f>VLOOKUP(D431,シート13!C:C,1,FALSE)</f>
        <v>CreditCustomGroupAuxiliaryCode3</v>
      </c>
    </row>
    <row r="432" spans="1:6" ht="13">
      <c r="A432" s="10">
        <f t="shared" si="1"/>
        <v>431</v>
      </c>
      <c r="B432" s="10" t="s">
        <v>1152</v>
      </c>
      <c r="C432" s="11">
        <v>432</v>
      </c>
      <c r="D432" s="10" t="s">
        <v>1153</v>
      </c>
      <c r="E432" s="10" t="s">
        <v>1152</v>
      </c>
      <c r="F432" s="33" t="str">
        <f>VLOOKUP(D432,シート13!C:C,1,FALSE)</f>
        <v>CreditCustomGroupAuxiliaryCode4</v>
      </c>
    </row>
    <row r="433" spans="1:6" ht="13">
      <c r="A433" s="10">
        <f t="shared" si="1"/>
        <v>432</v>
      </c>
      <c r="B433" s="10" t="s">
        <v>1154</v>
      </c>
      <c r="C433" s="11">
        <v>433</v>
      </c>
      <c r="D433" s="10" t="s">
        <v>1155</v>
      </c>
      <c r="E433" s="10" t="s">
        <v>1154</v>
      </c>
      <c r="F433" s="33" t="str">
        <f>VLOOKUP(D433,シート13!C:C,1,FALSE)</f>
        <v>CreditCustomGroupAuxiliaryCode5</v>
      </c>
    </row>
    <row r="434" spans="1:6" ht="13">
      <c r="A434" s="10">
        <f t="shared" si="1"/>
        <v>433</v>
      </c>
      <c r="B434" s="10" t="s">
        <v>1156</v>
      </c>
      <c r="C434" s="11">
        <v>434</v>
      </c>
      <c r="D434" s="10" t="s">
        <v>1157</v>
      </c>
      <c r="E434" s="10" t="s">
        <v>1156</v>
      </c>
      <c r="F434" s="33" t="str">
        <f>VLOOKUP(D434,シート13!C:C,1,FALSE)</f>
        <v>CreditCustomGroupName1</v>
      </c>
    </row>
    <row r="435" spans="1:6" ht="13">
      <c r="A435" s="10">
        <f t="shared" si="1"/>
        <v>434</v>
      </c>
      <c r="B435" s="10" t="s">
        <v>1158</v>
      </c>
      <c r="C435" s="11">
        <v>435</v>
      </c>
      <c r="D435" s="10" t="s">
        <v>1159</v>
      </c>
      <c r="E435" s="10" t="s">
        <v>1158</v>
      </c>
      <c r="F435" s="33" t="str">
        <f>VLOOKUP(D435,シート13!C:C,1,FALSE)</f>
        <v>CreditCustomGroupName2</v>
      </c>
    </row>
    <row r="436" spans="1:6" ht="13">
      <c r="A436" s="10">
        <f t="shared" si="1"/>
        <v>435</v>
      </c>
      <c r="B436" s="10" t="s">
        <v>1160</v>
      </c>
      <c r="C436" s="11">
        <v>436</v>
      </c>
      <c r="D436" s="10" t="s">
        <v>1161</v>
      </c>
      <c r="E436" s="10" t="s">
        <v>1160</v>
      </c>
      <c r="F436" s="33" t="str">
        <f>VLOOKUP(D436,シート13!C:C,1,FALSE)</f>
        <v>CreditCustomGroupName3</v>
      </c>
    </row>
    <row r="437" spans="1:6" ht="13">
      <c r="A437" s="10">
        <f t="shared" si="1"/>
        <v>436</v>
      </c>
      <c r="B437" s="10" t="s">
        <v>1162</v>
      </c>
      <c r="C437" s="11">
        <v>437</v>
      </c>
      <c r="D437" s="10" t="s">
        <v>1163</v>
      </c>
      <c r="E437" s="10" t="s">
        <v>1162</v>
      </c>
      <c r="F437" s="33" t="str">
        <f>VLOOKUP(D437,シート13!C:C,1,FALSE)</f>
        <v>CreditCustomGroupName4</v>
      </c>
    </row>
    <row r="438" spans="1:6" ht="13">
      <c r="A438" s="10">
        <f t="shared" si="1"/>
        <v>437</v>
      </c>
      <c r="B438" s="10" t="s">
        <v>1164</v>
      </c>
      <c r="C438" s="11">
        <v>438</v>
      </c>
      <c r="D438" s="10" t="s">
        <v>1165</v>
      </c>
      <c r="E438" s="10" t="s">
        <v>1164</v>
      </c>
      <c r="F438" s="33" t="str">
        <f>VLOOKUP(D438,シート13!C:C,1,FALSE)</f>
        <v>CreditCustomGroupName5</v>
      </c>
    </row>
    <row r="439" spans="1:6" ht="13">
      <c r="A439" s="10">
        <f t="shared" si="1"/>
        <v>438</v>
      </c>
      <c r="B439" s="10" t="s">
        <v>1166</v>
      </c>
      <c r="C439" s="11">
        <v>439</v>
      </c>
      <c r="D439" s="10" t="s">
        <v>1167</v>
      </c>
      <c r="E439" s="10" t="s">
        <v>1166</v>
      </c>
      <c r="F439" s="33" t="str">
        <f>VLOOKUP(D439,シート13!C:C,1,FALSE)</f>
        <v>CreditDepartmentCode</v>
      </c>
    </row>
    <row r="440" spans="1:6" ht="13">
      <c r="A440" s="10">
        <f t="shared" si="1"/>
        <v>439</v>
      </c>
      <c r="B440" s="10" t="s">
        <v>1168</v>
      </c>
      <c r="C440" s="11">
        <v>440</v>
      </c>
      <c r="D440" s="10" t="s">
        <v>1169</v>
      </c>
      <c r="E440" s="10" t="s">
        <v>1168</v>
      </c>
      <c r="F440" s="33" t="str">
        <f>VLOOKUP(D440,シート13!C:C,1,FALSE)</f>
        <v>CreditDepartmentAccountingCode</v>
      </c>
    </row>
    <row r="441" spans="1:6" ht="13">
      <c r="A441" s="10">
        <f t="shared" si="1"/>
        <v>440</v>
      </c>
      <c r="B441" s="10" t="s">
        <v>1170</v>
      </c>
      <c r="C441" s="11">
        <v>441</v>
      </c>
      <c r="D441" s="10" t="s">
        <v>1171</v>
      </c>
      <c r="E441" s="10" t="s">
        <v>1170</v>
      </c>
      <c r="F441" s="33" t="str">
        <f>VLOOKUP(D441,シート13!C:C,1,FALSE)</f>
        <v>CreditDepartmentOption1</v>
      </c>
    </row>
    <row r="442" spans="1:6" ht="13">
      <c r="A442" s="10">
        <f t="shared" si="1"/>
        <v>441</v>
      </c>
      <c r="B442" s="10" t="s">
        <v>1172</v>
      </c>
      <c r="C442" s="11">
        <v>442</v>
      </c>
      <c r="D442" s="10" t="s">
        <v>1173</v>
      </c>
      <c r="E442" s="10" t="s">
        <v>1172</v>
      </c>
      <c r="F442" s="33" t="str">
        <f>VLOOKUP(D442,シート13!C:C,1,FALSE)</f>
        <v>CreditDepartmentOption2</v>
      </c>
    </row>
    <row r="443" spans="1:6" ht="13">
      <c r="A443" s="10">
        <f t="shared" si="1"/>
        <v>442</v>
      </c>
      <c r="B443" s="10" t="s">
        <v>1174</v>
      </c>
      <c r="C443" s="11">
        <v>443</v>
      </c>
      <c r="D443" s="10" t="s">
        <v>1175</v>
      </c>
      <c r="E443" s="10" t="s">
        <v>1174</v>
      </c>
      <c r="F443" s="33" t="str">
        <f>VLOOKUP(D443,シート13!C:C,1,FALSE)</f>
        <v>CreditDepartmentOption3</v>
      </c>
    </row>
    <row r="444" spans="1:6" ht="13">
      <c r="A444" s="10">
        <f t="shared" si="1"/>
        <v>443</v>
      </c>
      <c r="B444" s="10" t="s">
        <v>1176</v>
      </c>
      <c r="C444" s="11">
        <v>444</v>
      </c>
      <c r="D444" s="10" t="s">
        <v>1177</v>
      </c>
      <c r="E444" s="10" t="s">
        <v>1176</v>
      </c>
      <c r="F444" s="33" t="str">
        <f>VLOOKUP(D444,シート13!C:C,1,FALSE)</f>
        <v>CreditDepartmentName</v>
      </c>
    </row>
    <row r="445" spans="1:6" ht="13">
      <c r="A445" s="10">
        <f t="shared" si="1"/>
        <v>444</v>
      </c>
      <c r="B445" s="10" t="s">
        <v>1178</v>
      </c>
      <c r="C445" s="11">
        <v>445</v>
      </c>
      <c r="D445" s="10" t="s">
        <v>1179</v>
      </c>
      <c r="E445" s="10" t="s">
        <v>1178</v>
      </c>
      <c r="F445" s="33" t="str">
        <f>VLOOKUP(D445,シート13!C:C,1,FALSE)</f>
        <v>CreditSubsidiaryAccountCode</v>
      </c>
    </row>
    <row r="446" spans="1:6" ht="13">
      <c r="A446" s="10">
        <f t="shared" si="1"/>
        <v>445</v>
      </c>
      <c r="B446" s="10" t="s">
        <v>1180</v>
      </c>
      <c r="C446" s="11">
        <v>446</v>
      </c>
      <c r="D446" s="10" t="s">
        <v>1181</v>
      </c>
      <c r="E446" s="10" t="s">
        <v>1180</v>
      </c>
      <c r="F446" s="33" t="str">
        <f>VLOOKUP(D446,シート13!C:C,1,FALSE)</f>
        <v>CreditOriginalSubsidiaryAccountCode</v>
      </c>
    </row>
    <row r="447" spans="1:6" ht="13">
      <c r="A447" s="10">
        <f t="shared" si="1"/>
        <v>446</v>
      </c>
      <c r="B447" s="10" t="s">
        <v>1182</v>
      </c>
      <c r="C447" s="11">
        <v>447</v>
      </c>
      <c r="D447" s="10" t="s">
        <v>1183</v>
      </c>
      <c r="E447" s="10" t="s">
        <v>1182</v>
      </c>
      <c r="F447" s="33" t="str">
        <f>VLOOKUP(D447,シート13!C:C,1,FALSE)</f>
        <v>CreditSubsidiaryAccountName</v>
      </c>
    </row>
    <row r="448" spans="1:6" ht="13">
      <c r="A448" s="10">
        <f t="shared" si="1"/>
        <v>447</v>
      </c>
      <c r="B448" s="10" t="s">
        <v>1184</v>
      </c>
      <c r="C448" s="11">
        <v>448</v>
      </c>
      <c r="D448" s="10" t="s">
        <v>1185</v>
      </c>
      <c r="E448" s="10" t="s">
        <v>1184</v>
      </c>
      <c r="F448" s="33" t="str">
        <f>VLOOKUP(D448,シート13!C:C,1,FALSE)</f>
        <v>CreditOriginalSubsidiaryAccountName</v>
      </c>
    </row>
    <row r="449" spans="1:6" ht="13">
      <c r="A449" s="10">
        <f t="shared" si="1"/>
        <v>448</v>
      </c>
      <c r="B449" s="10" t="s">
        <v>1186</v>
      </c>
      <c r="C449" s="11">
        <v>449</v>
      </c>
      <c r="D449" s="10" t="s">
        <v>1187</v>
      </c>
      <c r="E449" s="10" t="s">
        <v>1186</v>
      </c>
      <c r="F449" s="33" t="str">
        <f>VLOOKUP(D449,シート13!C:C,1,FALSE)</f>
        <v>CreditSubsidiaryBreakdownAccountCode</v>
      </c>
    </row>
    <row r="450" spans="1:6" ht="13">
      <c r="A450" s="10">
        <f t="shared" si="1"/>
        <v>449</v>
      </c>
      <c r="B450" s="10" t="s">
        <v>1188</v>
      </c>
      <c r="C450" s="11">
        <v>450</v>
      </c>
      <c r="D450" s="10" t="s">
        <v>1189</v>
      </c>
      <c r="E450" s="10" t="s">
        <v>1188</v>
      </c>
      <c r="F450" s="33" t="str">
        <f>VLOOKUP(D450,シート13!C:C,1,FALSE)</f>
        <v>CreditVisitDestination</v>
      </c>
    </row>
    <row r="451" spans="1:6" ht="13">
      <c r="A451" s="10">
        <f t="shared" si="1"/>
        <v>450</v>
      </c>
      <c r="B451" s="10" t="s">
        <v>1190</v>
      </c>
      <c r="C451" s="11">
        <v>451</v>
      </c>
      <c r="D451" s="10" t="s">
        <v>1191</v>
      </c>
      <c r="E451" s="10" t="s">
        <v>1190</v>
      </c>
      <c r="F451" s="33" t="str">
        <f>VLOOKUP(D451,シート13!C:C,1,FALSE)</f>
        <v>CreditCustomFieldDetailCode1</v>
      </c>
    </row>
    <row r="452" spans="1:6" ht="13">
      <c r="A452" s="10">
        <f t="shared" si="1"/>
        <v>451</v>
      </c>
      <c r="B452" s="10" t="s">
        <v>1192</v>
      </c>
      <c r="C452" s="11">
        <v>452</v>
      </c>
      <c r="D452" s="10" t="s">
        <v>1193</v>
      </c>
      <c r="E452" s="10" t="s">
        <v>1192</v>
      </c>
      <c r="F452" s="33" t="str">
        <f>VLOOKUP(D452,シート13!C:C,1,FALSE)</f>
        <v>CreditCustomFieldDetailCode2</v>
      </c>
    </row>
    <row r="453" spans="1:6" ht="13">
      <c r="A453" s="10">
        <f t="shared" si="1"/>
        <v>452</v>
      </c>
      <c r="B453" s="10" t="s">
        <v>1194</v>
      </c>
      <c r="C453" s="11">
        <v>453</v>
      </c>
      <c r="D453" s="10" t="s">
        <v>1195</v>
      </c>
      <c r="E453" s="10" t="s">
        <v>1194</v>
      </c>
      <c r="F453" s="33" t="str">
        <f>VLOOKUP(D453,シート13!C:C,1,FALSE)</f>
        <v>CreditCustomFieldDetailCode3</v>
      </c>
    </row>
    <row r="454" spans="1:6" ht="13">
      <c r="A454" s="10">
        <f t="shared" si="1"/>
        <v>453</v>
      </c>
      <c r="B454" s="10" t="s">
        <v>1196</v>
      </c>
      <c r="C454" s="11">
        <v>454</v>
      </c>
      <c r="D454" s="10" t="s">
        <v>1197</v>
      </c>
      <c r="E454" s="10" t="s">
        <v>1196</v>
      </c>
      <c r="F454" s="33" t="str">
        <f>VLOOKUP(D454,シート13!C:C,1,FALSE)</f>
        <v>CreditCustomFieldDetailCode4</v>
      </c>
    </row>
    <row r="455" spans="1:6" ht="13">
      <c r="A455" s="10">
        <f t="shared" si="1"/>
        <v>454</v>
      </c>
      <c r="B455" s="10" t="s">
        <v>1198</v>
      </c>
      <c r="C455" s="11">
        <v>455</v>
      </c>
      <c r="D455" s="10" t="s">
        <v>1199</v>
      </c>
      <c r="E455" s="10" t="s">
        <v>1198</v>
      </c>
      <c r="F455" s="33" t="str">
        <f>VLOOKUP(D455,シート13!C:C,1,FALSE)</f>
        <v>CreditCustomFieldDetailCode5</v>
      </c>
    </row>
    <row r="456" spans="1:6" ht="13">
      <c r="A456" s="10">
        <f t="shared" si="1"/>
        <v>455</v>
      </c>
      <c r="B456" s="10" t="s">
        <v>1200</v>
      </c>
      <c r="C456" s="11">
        <v>456</v>
      </c>
      <c r="D456" s="10" t="s">
        <v>1201</v>
      </c>
      <c r="E456" s="10" t="s">
        <v>1200</v>
      </c>
      <c r="F456" s="33" t="str">
        <f>VLOOKUP(D456,シート13!C:C,1,FALSE)</f>
        <v>CreditCustomFieldDetailName1</v>
      </c>
    </row>
    <row r="457" spans="1:6" ht="13">
      <c r="A457" s="10">
        <f t="shared" si="1"/>
        <v>456</v>
      </c>
      <c r="B457" s="10" t="s">
        <v>1202</v>
      </c>
      <c r="C457" s="11">
        <v>457</v>
      </c>
      <c r="D457" s="10" t="s">
        <v>1203</v>
      </c>
      <c r="E457" s="10" t="s">
        <v>1202</v>
      </c>
      <c r="F457" s="33" t="str">
        <f>VLOOKUP(D457,シート13!C:C,1,FALSE)</f>
        <v>CreditCustomFieldDetailName2</v>
      </c>
    </row>
    <row r="458" spans="1:6" ht="13">
      <c r="A458" s="10">
        <f t="shared" si="1"/>
        <v>457</v>
      </c>
      <c r="B458" s="10" t="s">
        <v>1204</v>
      </c>
      <c r="C458" s="11">
        <v>458</v>
      </c>
      <c r="D458" s="10" t="s">
        <v>1205</v>
      </c>
      <c r="E458" s="10" t="s">
        <v>1204</v>
      </c>
      <c r="F458" s="33" t="str">
        <f>VLOOKUP(D458,シート13!C:C,1,FALSE)</f>
        <v>CreditCustomFieldDetailName3</v>
      </c>
    </row>
    <row r="459" spans="1:6" ht="13">
      <c r="A459" s="10">
        <f t="shared" si="1"/>
        <v>458</v>
      </c>
      <c r="B459" s="10" t="s">
        <v>1206</v>
      </c>
      <c r="C459" s="11">
        <v>459</v>
      </c>
      <c r="D459" s="10" t="s">
        <v>1207</v>
      </c>
      <c r="E459" s="10" t="s">
        <v>1206</v>
      </c>
      <c r="F459" s="33" t="str">
        <f>VLOOKUP(D459,シート13!C:C,1,FALSE)</f>
        <v>CreditCustomFieldDetailName4</v>
      </c>
    </row>
    <row r="460" spans="1:6" ht="13">
      <c r="A460" s="10">
        <f t="shared" si="1"/>
        <v>459</v>
      </c>
      <c r="B460" s="10" t="s">
        <v>1208</v>
      </c>
      <c r="C460" s="11">
        <v>460</v>
      </c>
      <c r="D460" s="10" t="s">
        <v>1209</v>
      </c>
      <c r="E460" s="10" t="s">
        <v>1208</v>
      </c>
      <c r="F460" s="33" t="str">
        <f>VLOOKUP(D460,シート13!C:C,1,FALSE)</f>
        <v>CreditCustomFieldDetailName5</v>
      </c>
    </row>
    <row r="461" spans="1:6" ht="13" hidden="1">
      <c r="A461" s="10">
        <f t="shared" si="1"/>
        <v>460</v>
      </c>
      <c r="B461" s="10" t="s">
        <v>1481</v>
      </c>
      <c r="C461" s="10">
        <v>461</v>
      </c>
      <c r="D461" s="30" t="s">
        <v>1211</v>
      </c>
      <c r="E461" s="10" t="s">
        <v>1481</v>
      </c>
      <c r="F461" s="33" t="e">
        <f>VLOOKUP(D461,シート13!C:C,1,FALSE)</f>
        <v>#N/A</v>
      </c>
    </row>
    <row r="462" spans="1:6" ht="13" hidden="1">
      <c r="A462" s="10">
        <f t="shared" si="1"/>
        <v>461</v>
      </c>
      <c r="B462" s="10" t="s">
        <v>1481</v>
      </c>
      <c r="C462" s="10">
        <v>462</v>
      </c>
      <c r="D462" s="30" t="s">
        <v>1213</v>
      </c>
      <c r="E462" s="10" t="s">
        <v>1481</v>
      </c>
      <c r="F462" s="33" t="e">
        <f>VLOOKUP(D462,シート13!C:C,1,FALSE)</f>
        <v>#N/A</v>
      </c>
    </row>
    <row r="463" spans="1:6" ht="13" hidden="1">
      <c r="A463" s="10">
        <f t="shared" si="1"/>
        <v>462</v>
      </c>
      <c r="B463" s="10" t="s">
        <v>1481</v>
      </c>
      <c r="C463" s="10">
        <v>463</v>
      </c>
      <c r="D463" s="30" t="s">
        <v>1215</v>
      </c>
      <c r="E463" s="10" t="s">
        <v>1481</v>
      </c>
      <c r="F463" s="33" t="e">
        <f>VLOOKUP(D463,シート13!C:C,1,FALSE)</f>
        <v>#N/A</v>
      </c>
    </row>
    <row r="464" spans="1:6" ht="13" hidden="1">
      <c r="A464" s="10">
        <f t="shared" si="1"/>
        <v>463</v>
      </c>
      <c r="B464" s="10" t="s">
        <v>1481</v>
      </c>
      <c r="C464" s="10">
        <v>464</v>
      </c>
      <c r="D464" s="30" t="s">
        <v>1217</v>
      </c>
      <c r="E464" s="10" t="s">
        <v>1481</v>
      </c>
      <c r="F464" s="33" t="e">
        <f>VLOOKUP(D464,シート13!C:C,1,FALSE)</f>
        <v>#N/A</v>
      </c>
    </row>
    <row r="465" spans="1:6" ht="13" hidden="1">
      <c r="A465" s="10">
        <f t="shared" si="1"/>
        <v>464</v>
      </c>
      <c r="B465" s="10" t="s">
        <v>1481</v>
      </c>
      <c r="C465" s="10">
        <v>465</v>
      </c>
      <c r="D465" s="30" t="s">
        <v>1219</v>
      </c>
      <c r="E465" s="10" t="s">
        <v>1481</v>
      </c>
      <c r="F465" s="33" t="e">
        <f>VLOOKUP(D465,シート13!C:C,1,FALSE)</f>
        <v>#N/A</v>
      </c>
    </row>
    <row r="466" spans="1:6" ht="13" hidden="1">
      <c r="A466" s="10">
        <f t="shared" si="1"/>
        <v>465</v>
      </c>
      <c r="B466" s="10" t="s">
        <v>1481</v>
      </c>
      <c r="C466" s="10">
        <v>466</v>
      </c>
      <c r="D466" s="30" t="s">
        <v>1221</v>
      </c>
      <c r="E466" s="10" t="s">
        <v>1481</v>
      </c>
      <c r="F466" s="33" t="e">
        <f>VLOOKUP(D466,シート13!C:C,1,FALSE)</f>
        <v>#N/A</v>
      </c>
    </row>
    <row r="467" spans="1:6" ht="13" hidden="1">
      <c r="A467" s="10">
        <f t="shared" si="1"/>
        <v>466</v>
      </c>
      <c r="B467" s="10" t="s">
        <v>1481</v>
      </c>
      <c r="C467" s="10">
        <v>467</v>
      </c>
      <c r="D467" s="30" t="s">
        <v>1223</v>
      </c>
      <c r="E467" s="10" t="s">
        <v>1481</v>
      </c>
      <c r="F467" s="33" t="e">
        <f>VLOOKUP(D467,シート13!C:C,1,FALSE)</f>
        <v>#N/A</v>
      </c>
    </row>
    <row r="468" spans="1:6" ht="13">
      <c r="A468" s="10">
        <f t="shared" si="1"/>
        <v>467</v>
      </c>
      <c r="B468" s="10" t="s">
        <v>1231</v>
      </c>
      <c r="C468" s="25">
        <v>468</v>
      </c>
      <c r="D468" s="10" t="s">
        <v>1232</v>
      </c>
      <c r="E468" s="10" t="s">
        <v>1231</v>
      </c>
      <c r="F468" s="33" t="str">
        <f>VLOOKUP(D468,シート13!C:C,1,FALSE)</f>
        <v>CreditDepositsReceivedAccountCode</v>
      </c>
    </row>
    <row r="469" spans="1:6" ht="13">
      <c r="A469" s="10">
        <f t="shared" si="1"/>
        <v>468</v>
      </c>
      <c r="B469" s="10" t="s">
        <v>1233</v>
      </c>
      <c r="C469" s="11">
        <v>469</v>
      </c>
      <c r="D469" s="10" t="s">
        <v>1234</v>
      </c>
      <c r="E469" s="10" t="s">
        <v>1233</v>
      </c>
      <c r="F469" s="33" t="str">
        <f>VLOOKUP(D469,シート13!C:C,1,FALSE)</f>
        <v>CreditDepositsReceivedAccountName</v>
      </c>
    </row>
    <row r="470" spans="1:6" ht="13">
      <c r="A470" s="10">
        <f t="shared" si="1"/>
        <v>469</v>
      </c>
      <c r="B470" s="10" t="s">
        <v>1235</v>
      </c>
      <c r="C470" s="11">
        <v>470</v>
      </c>
      <c r="D470" s="10" t="s">
        <v>1236</v>
      </c>
      <c r="E470" s="10" t="s">
        <v>1235</v>
      </c>
      <c r="F470" s="33" t="str">
        <f>VLOOKUP(D470,シート13!C:C,1,FALSE)</f>
        <v>CreditDepositsReceivedAccountOption5</v>
      </c>
    </row>
    <row r="471" spans="1:6" ht="13">
      <c r="A471" s="10">
        <f t="shared" si="1"/>
        <v>470</v>
      </c>
      <c r="B471" s="10" t="s">
        <v>1237</v>
      </c>
      <c r="C471" s="11">
        <v>471</v>
      </c>
      <c r="D471" s="30" t="s">
        <v>1238</v>
      </c>
      <c r="E471" s="10" t="s">
        <v>1237</v>
      </c>
      <c r="F471" s="33" t="str">
        <f>VLOOKUP(D471,シート13!C:C,1,FALSE)</f>
        <v>CreditDepositsReceivedDepartmentCode</v>
      </c>
    </row>
    <row r="472" spans="1:6" ht="13">
      <c r="A472" s="10">
        <f t="shared" si="1"/>
        <v>471</v>
      </c>
      <c r="B472" s="10" t="s">
        <v>1239</v>
      </c>
      <c r="C472" s="11">
        <v>472</v>
      </c>
      <c r="D472" s="10" t="s">
        <v>1240</v>
      </c>
      <c r="E472" s="10" t="s">
        <v>1239</v>
      </c>
      <c r="F472" s="33" t="str">
        <f>VLOOKUP(D472,シート13!C:C,1,FALSE)</f>
        <v>CreditDepositsReceivedDepartmentAccountingCode</v>
      </c>
    </row>
    <row r="473" spans="1:6" ht="13">
      <c r="A473" s="10">
        <f t="shared" si="1"/>
        <v>472</v>
      </c>
      <c r="B473" s="10" t="s">
        <v>1241</v>
      </c>
      <c r="C473" s="11">
        <v>473</v>
      </c>
      <c r="D473" s="10" t="s">
        <v>1242</v>
      </c>
      <c r="E473" s="10" t="s">
        <v>1241</v>
      </c>
      <c r="F473" s="33" t="str">
        <f>VLOOKUP(D473,シート13!C:C,1,FALSE)</f>
        <v>CreditDepositsReceivedDepartmentOption1</v>
      </c>
    </row>
    <row r="474" spans="1:6" ht="13">
      <c r="A474" s="10">
        <f t="shared" si="1"/>
        <v>473</v>
      </c>
      <c r="B474" s="10" t="s">
        <v>1243</v>
      </c>
      <c r="C474" s="11">
        <v>474</v>
      </c>
      <c r="D474" s="10" t="s">
        <v>1244</v>
      </c>
      <c r="E474" s="10" t="s">
        <v>1243</v>
      </c>
      <c r="F474" s="33" t="str">
        <f>VLOOKUP(D474,シート13!C:C,1,FALSE)</f>
        <v>CreditDepositsReceivedDepartmentOption2</v>
      </c>
    </row>
    <row r="475" spans="1:6" ht="13">
      <c r="A475" s="10">
        <f t="shared" si="1"/>
        <v>474</v>
      </c>
      <c r="B475" s="10" t="s">
        <v>1245</v>
      </c>
      <c r="C475" s="11">
        <v>475</v>
      </c>
      <c r="D475" s="10" t="s">
        <v>1246</v>
      </c>
      <c r="E475" s="10" t="s">
        <v>1245</v>
      </c>
      <c r="F475" s="33" t="str">
        <f>VLOOKUP(D475,シート13!C:C,1,FALSE)</f>
        <v>CreditDepositsReceivedDepartmentOption3</v>
      </c>
    </row>
    <row r="476" spans="1:6" ht="13">
      <c r="A476" s="10">
        <f t="shared" si="1"/>
        <v>475</v>
      </c>
      <c r="B476" s="10" t="s">
        <v>1247</v>
      </c>
      <c r="C476" s="11">
        <v>476</v>
      </c>
      <c r="D476" s="10" t="s">
        <v>1248</v>
      </c>
      <c r="E476" s="10" t="s">
        <v>1247</v>
      </c>
      <c r="F476" s="33" t="str">
        <f>VLOOKUP(D476,シート13!C:C,1,FALSE)</f>
        <v>CreditDepositsReceivedDepartmentName</v>
      </c>
    </row>
    <row r="477" spans="1:6" ht="13">
      <c r="A477" s="10">
        <f t="shared" si="1"/>
        <v>476</v>
      </c>
      <c r="B477" s="10" t="s">
        <v>1249</v>
      </c>
      <c r="C477" s="11">
        <v>477</v>
      </c>
      <c r="D477" s="10" t="s">
        <v>1250</v>
      </c>
      <c r="E477" s="10" t="s">
        <v>1249</v>
      </c>
      <c r="F477" s="33" t="str">
        <f>VLOOKUP(D477,シート13!C:C,1,FALSE)</f>
        <v>CreditDepositsReceivedSubsidiaryAccountCode</v>
      </c>
    </row>
    <row r="478" spans="1:6" ht="13">
      <c r="A478" s="10">
        <f t="shared" si="1"/>
        <v>477</v>
      </c>
      <c r="B478" s="10" t="s">
        <v>1251</v>
      </c>
      <c r="C478" s="11">
        <v>478</v>
      </c>
      <c r="D478" s="10" t="s">
        <v>1252</v>
      </c>
      <c r="E478" s="10" t="s">
        <v>1251</v>
      </c>
      <c r="F478" s="33" t="str">
        <f>VLOOKUP(D478,シート13!C:C,1,FALSE)</f>
        <v>CreditOriginalDepositsReceivedSubsidiaryAccountCode</v>
      </c>
    </row>
    <row r="479" spans="1:6" ht="13">
      <c r="A479" s="10">
        <f t="shared" si="1"/>
        <v>478</v>
      </c>
      <c r="B479" s="10" t="s">
        <v>1253</v>
      </c>
      <c r="C479" s="11">
        <v>479</v>
      </c>
      <c r="D479" s="10" t="s">
        <v>1254</v>
      </c>
      <c r="E479" s="10" t="s">
        <v>1253</v>
      </c>
      <c r="F479" s="33" t="str">
        <f>VLOOKUP(D479,シート13!C:C,1,FALSE)</f>
        <v>CreditDepositsReceivedSubsidiaryAccountName</v>
      </c>
    </row>
    <row r="480" spans="1:6" ht="13">
      <c r="A480" s="10">
        <f t="shared" si="1"/>
        <v>479</v>
      </c>
      <c r="B480" s="10" t="s">
        <v>1255</v>
      </c>
      <c r="C480" s="11">
        <v>480</v>
      </c>
      <c r="D480" s="10" t="s">
        <v>1256</v>
      </c>
      <c r="E480" s="10" t="s">
        <v>1255</v>
      </c>
      <c r="F480" s="33" t="str">
        <f>VLOOKUP(D480,シート13!C:C,1,FALSE)</f>
        <v>CreditOriginalDepositsReceivedSubsidiaryAccountName</v>
      </c>
    </row>
    <row r="481" spans="1:6" ht="13">
      <c r="A481" s="10">
        <f t="shared" si="1"/>
        <v>480</v>
      </c>
      <c r="B481" s="10" t="s">
        <v>1257</v>
      </c>
      <c r="C481" s="11">
        <v>481</v>
      </c>
      <c r="D481" s="10" t="s">
        <v>1258</v>
      </c>
      <c r="E481" s="10" t="s">
        <v>1257</v>
      </c>
      <c r="F481" s="33" t="str">
        <f>VLOOKUP(D481,シート13!C:C,1,FALSE)</f>
        <v>CreditDepositsReceivedSubsidiaryBreakdownAccountCode</v>
      </c>
    </row>
    <row r="482" spans="1:6" ht="13">
      <c r="A482" s="10">
        <f t="shared" si="1"/>
        <v>481</v>
      </c>
      <c r="B482" s="10" t="s">
        <v>1259</v>
      </c>
      <c r="C482" s="11">
        <v>482</v>
      </c>
      <c r="D482" s="10" t="s">
        <v>1260</v>
      </c>
      <c r="E482" s="10" t="s">
        <v>1259</v>
      </c>
      <c r="F482" s="33" t="str">
        <f>VLOOKUP(D482,シート13!C:C,1,FALSE)</f>
        <v>CreditDepositsReceivedBaseAmount</v>
      </c>
    </row>
    <row r="483" spans="1:6" ht="13">
      <c r="A483" s="10">
        <f t="shared" si="1"/>
        <v>482</v>
      </c>
      <c r="B483" s="10" t="s">
        <v>1261</v>
      </c>
      <c r="C483" s="11">
        <v>483</v>
      </c>
      <c r="D483" s="10" t="s">
        <v>1262</v>
      </c>
      <c r="E483" s="10" t="s">
        <v>1261</v>
      </c>
      <c r="F483" s="33" t="str">
        <f>VLOOKUP(D483,シート13!C:C,1,FALSE)</f>
        <v>CreditPurposeCode</v>
      </c>
    </row>
    <row r="484" spans="1:6" ht="13">
      <c r="A484" s="10">
        <f t="shared" si="1"/>
        <v>483</v>
      </c>
      <c r="B484" s="10" t="s">
        <v>1263</v>
      </c>
      <c r="C484" s="11">
        <v>484</v>
      </c>
      <c r="D484" s="10" t="s">
        <v>1264</v>
      </c>
      <c r="E484" s="10" t="s">
        <v>1263</v>
      </c>
      <c r="F484" s="33" t="str">
        <f>VLOOKUP(D484,シート13!C:C,1,FALSE)</f>
        <v>CreditPurposeOption1</v>
      </c>
    </row>
    <row r="485" spans="1:6" ht="13">
      <c r="A485" s="10">
        <f t="shared" si="1"/>
        <v>484</v>
      </c>
      <c r="B485" s="10" t="s">
        <v>1265</v>
      </c>
      <c r="C485" s="11">
        <v>485</v>
      </c>
      <c r="D485" s="10" t="s">
        <v>1266</v>
      </c>
      <c r="E485" s="10" t="s">
        <v>1265</v>
      </c>
      <c r="F485" s="33" t="str">
        <f>VLOOKUP(D485,シート13!C:C,1,FALSE)</f>
        <v>CreditPurposeOption2</v>
      </c>
    </row>
    <row r="486" spans="1:6" ht="13">
      <c r="A486" s="10">
        <f t="shared" si="1"/>
        <v>485</v>
      </c>
      <c r="B486" s="10" t="s">
        <v>1267</v>
      </c>
      <c r="C486" s="10">
        <v>486</v>
      </c>
      <c r="D486" s="10" t="s">
        <v>1268</v>
      </c>
      <c r="E486" s="10" t="s">
        <v>1267</v>
      </c>
      <c r="F486" s="33" t="str">
        <f>VLOOKUP(D486,シート13!C:C,1,FALSE)</f>
        <v>CreditPurposeName</v>
      </c>
    </row>
    <row r="487" spans="1:6" ht="13">
      <c r="A487" s="10">
        <f t="shared" si="1"/>
        <v>486</v>
      </c>
      <c r="B487" s="10" t="s">
        <v>1269</v>
      </c>
      <c r="C487" s="11">
        <v>487</v>
      </c>
      <c r="D487" s="10" t="s">
        <v>1270</v>
      </c>
      <c r="E487" s="10" t="s">
        <v>1269</v>
      </c>
      <c r="F487" s="33" t="str">
        <f>VLOOKUP(D487,シート13!C:C,1,FALSE)</f>
        <v>CreditPurposeOfUseType</v>
      </c>
    </row>
    <row r="488" spans="1:6" ht="13">
      <c r="A488" s="10">
        <f t="shared" si="1"/>
        <v>487</v>
      </c>
      <c r="B488" s="10" t="s">
        <v>1271</v>
      </c>
      <c r="C488" s="11">
        <v>488</v>
      </c>
      <c r="D488" s="10" t="s">
        <v>1272</v>
      </c>
      <c r="E488" s="10" t="s">
        <v>1271</v>
      </c>
      <c r="F488" s="33" t="str">
        <f>VLOOKUP(D488,シート13!C:C,1,FALSE)</f>
        <v>CreditReceiptIssuer</v>
      </c>
    </row>
    <row r="489" spans="1:6" ht="13" hidden="1">
      <c r="A489" s="10">
        <f t="shared" si="1"/>
        <v>488</v>
      </c>
      <c r="B489" s="30" t="s">
        <v>1274</v>
      </c>
      <c r="C489" s="31">
        <v>489</v>
      </c>
      <c r="D489" s="30" t="s">
        <v>1275</v>
      </c>
      <c r="E489" s="30" t="s">
        <v>1274</v>
      </c>
      <c r="F489" s="33" t="e">
        <f>VLOOKUP(D489,シート13!C:C,1,FALSE)</f>
        <v>#N/A</v>
      </c>
    </row>
    <row r="490" spans="1:6" ht="13">
      <c r="A490" s="10">
        <f t="shared" si="1"/>
        <v>489</v>
      </c>
      <c r="B490" s="10" t="s">
        <v>1276</v>
      </c>
      <c r="C490" s="11">
        <v>490</v>
      </c>
      <c r="D490" s="10" t="s">
        <v>1277</v>
      </c>
      <c r="E490" s="10" t="s">
        <v>1276</v>
      </c>
      <c r="F490" s="33" t="str">
        <f>VLOOKUP(D490,シート13!C:C,1,FALSE)</f>
        <v>DepositsReceivedAccountCode</v>
      </c>
    </row>
    <row r="491" spans="1:6" ht="13" hidden="1">
      <c r="A491" s="10">
        <f t="shared" si="1"/>
        <v>490</v>
      </c>
      <c r="B491" s="30" t="s">
        <v>1278</v>
      </c>
      <c r="C491" s="31">
        <v>491</v>
      </c>
      <c r="D491" s="30" t="s">
        <v>1279</v>
      </c>
      <c r="E491" s="30" t="s">
        <v>1278</v>
      </c>
      <c r="F491" s="33" t="e">
        <f>VLOOKUP(D491,シート13!C:C,1,FALSE)</f>
        <v>#N/A</v>
      </c>
    </row>
    <row r="492" spans="1:6" ht="13" hidden="1">
      <c r="A492" s="10">
        <f t="shared" si="1"/>
        <v>491</v>
      </c>
      <c r="B492" s="30" t="s">
        <v>1280</v>
      </c>
      <c r="C492" s="31">
        <v>492</v>
      </c>
      <c r="D492" s="30" t="s">
        <v>1281</v>
      </c>
      <c r="E492" s="30" t="s">
        <v>1280</v>
      </c>
      <c r="F492" s="33" t="e">
        <f>VLOOKUP(D492,シート13!C:C,1,FALSE)</f>
        <v>#N/A</v>
      </c>
    </row>
    <row r="493" spans="1:6" ht="13" hidden="1">
      <c r="A493" s="10">
        <f t="shared" si="1"/>
        <v>492</v>
      </c>
      <c r="B493" s="30" t="s">
        <v>1282</v>
      </c>
      <c r="C493" s="31">
        <v>493</v>
      </c>
      <c r="D493" s="30" t="s">
        <v>1283</v>
      </c>
      <c r="E493" s="30" t="s">
        <v>1282</v>
      </c>
      <c r="F493" s="33" t="e">
        <f>VLOOKUP(D493,シート13!C:C,1,FALSE)</f>
        <v>#N/A</v>
      </c>
    </row>
    <row r="494" spans="1:6" ht="13" hidden="1">
      <c r="A494" s="10">
        <f t="shared" si="1"/>
        <v>493</v>
      </c>
      <c r="B494" s="30" t="s">
        <v>1284</v>
      </c>
      <c r="C494" s="31">
        <v>494</v>
      </c>
      <c r="D494" s="30" t="s">
        <v>1285</v>
      </c>
      <c r="E494" s="30" t="s">
        <v>1284</v>
      </c>
      <c r="F494" s="33" t="e">
        <f>VLOOKUP(D494,シート13!C:C,1,FALSE)</f>
        <v>#N/A</v>
      </c>
    </row>
    <row r="495" spans="1:6" ht="13" hidden="1">
      <c r="A495" s="10">
        <f t="shared" si="1"/>
        <v>494</v>
      </c>
      <c r="B495" s="30" t="s">
        <v>1286</v>
      </c>
      <c r="C495" s="31">
        <v>495</v>
      </c>
      <c r="D495" s="30" t="s">
        <v>1287</v>
      </c>
      <c r="E495" s="30" t="s">
        <v>1286</v>
      </c>
      <c r="F495" s="33" t="e">
        <f>VLOOKUP(D495,シート13!C:C,1,FALSE)</f>
        <v>#N/A</v>
      </c>
    </row>
    <row r="496" spans="1:6" ht="13" hidden="1">
      <c r="A496" s="10">
        <f t="shared" si="1"/>
        <v>495</v>
      </c>
      <c r="B496" s="30" t="s">
        <v>1288</v>
      </c>
      <c r="C496" s="31">
        <v>496</v>
      </c>
      <c r="D496" s="30" t="s">
        <v>1289</v>
      </c>
      <c r="E496" s="30" t="s">
        <v>1288</v>
      </c>
      <c r="F496" s="33" t="e">
        <f>VLOOKUP(D496,シート13!C:C,1,FALSE)</f>
        <v>#N/A</v>
      </c>
    </row>
    <row r="497" spans="1:6" ht="13" hidden="1">
      <c r="A497" s="10">
        <f t="shared" si="1"/>
        <v>496</v>
      </c>
      <c r="B497" s="30" t="s">
        <v>1290</v>
      </c>
      <c r="C497" s="31">
        <v>497</v>
      </c>
      <c r="D497" s="30" t="s">
        <v>1291</v>
      </c>
      <c r="E497" s="30" t="s">
        <v>1290</v>
      </c>
      <c r="F497" s="33" t="e">
        <f>VLOOKUP(D497,シート13!C:C,1,FALSE)</f>
        <v>#N/A</v>
      </c>
    </row>
    <row r="498" spans="1:6" ht="13" hidden="1">
      <c r="A498" s="10">
        <f t="shared" si="1"/>
        <v>497</v>
      </c>
      <c r="B498" s="30" t="s">
        <v>1299</v>
      </c>
      <c r="C498" s="31">
        <v>498</v>
      </c>
      <c r="D498" s="30" t="s">
        <v>1300</v>
      </c>
      <c r="E498" s="30" t="s">
        <v>1299</v>
      </c>
      <c r="F498" s="33" t="e">
        <f>VLOOKUP(D498,シート13!C:C,1,FALSE)</f>
        <v>#N/A</v>
      </c>
    </row>
    <row r="499" spans="1:6" ht="26" hidden="1">
      <c r="A499" s="10">
        <f t="shared" si="1"/>
        <v>498</v>
      </c>
      <c r="B499" s="30" t="s">
        <v>1482</v>
      </c>
      <c r="C499" s="31">
        <v>499</v>
      </c>
      <c r="D499" s="30" t="s">
        <v>1303</v>
      </c>
      <c r="E499" s="30" t="s">
        <v>1482</v>
      </c>
      <c r="F499" s="33" t="e">
        <f>VLOOKUP(D499,シート13!C:C,1,FALSE)</f>
        <v>#N/A</v>
      </c>
    </row>
    <row r="500" spans="1:6" ht="26" hidden="1">
      <c r="A500" s="10">
        <f t="shared" si="1"/>
        <v>499</v>
      </c>
      <c r="B500" s="30" t="s">
        <v>1483</v>
      </c>
      <c r="C500" s="31">
        <v>500</v>
      </c>
      <c r="D500" s="30" t="s">
        <v>1305</v>
      </c>
      <c r="E500" s="30" t="s">
        <v>1483</v>
      </c>
      <c r="F500" s="33" t="e">
        <f>VLOOKUP(D500,シート13!C:C,1,FALSE)</f>
        <v>#N/A</v>
      </c>
    </row>
    <row r="501" spans="1:6" ht="26" hidden="1">
      <c r="A501" s="10">
        <f t="shared" si="1"/>
        <v>500</v>
      </c>
      <c r="B501" s="30" t="s">
        <v>1484</v>
      </c>
      <c r="C501" s="31">
        <v>501</v>
      </c>
      <c r="D501" s="30" t="s">
        <v>1307</v>
      </c>
      <c r="E501" s="30" t="s">
        <v>1484</v>
      </c>
      <c r="F501" s="33" t="e">
        <f>VLOOKUP(D501,シート13!C:C,1,FALSE)</f>
        <v>#N/A</v>
      </c>
    </row>
    <row r="502" spans="1:6" ht="26" hidden="1">
      <c r="A502" s="10">
        <f t="shared" si="1"/>
        <v>501</v>
      </c>
      <c r="B502" s="30" t="s">
        <v>1485</v>
      </c>
      <c r="C502" s="31">
        <v>502</v>
      </c>
      <c r="D502" s="30" t="s">
        <v>1309</v>
      </c>
      <c r="E502" s="30" t="s">
        <v>1485</v>
      </c>
      <c r="F502" s="33" t="e">
        <f>VLOOKUP(D502,シート13!C:C,1,FALSE)</f>
        <v>#N/A</v>
      </c>
    </row>
    <row r="503" spans="1:6" ht="26" hidden="1">
      <c r="A503" s="10">
        <f t="shared" si="1"/>
        <v>502</v>
      </c>
      <c r="B503" s="30" t="s">
        <v>1486</v>
      </c>
      <c r="C503" s="31">
        <v>503</v>
      </c>
      <c r="D503" s="30" t="s">
        <v>1311</v>
      </c>
      <c r="E503" s="30" t="s">
        <v>1486</v>
      </c>
      <c r="F503" s="33" t="e">
        <f>VLOOKUP(D503,シート13!C:C,1,FALSE)</f>
        <v>#N/A</v>
      </c>
    </row>
    <row r="504" spans="1:6" ht="26" hidden="1">
      <c r="A504" s="10">
        <f t="shared" si="1"/>
        <v>503</v>
      </c>
      <c r="B504" s="30" t="s">
        <v>1487</v>
      </c>
      <c r="C504" s="31">
        <v>504</v>
      </c>
      <c r="D504" s="30" t="s">
        <v>1313</v>
      </c>
      <c r="E504" s="30" t="s">
        <v>1487</v>
      </c>
      <c r="F504" s="33" t="e">
        <f>VLOOKUP(D504,シート13!C:C,1,FALSE)</f>
        <v>#N/A</v>
      </c>
    </row>
    <row r="505" spans="1:6" ht="26" hidden="1">
      <c r="A505" s="10">
        <f t="shared" si="1"/>
        <v>504</v>
      </c>
      <c r="B505" s="30" t="s">
        <v>1488</v>
      </c>
      <c r="C505" s="31">
        <v>505</v>
      </c>
      <c r="D505" s="30" t="s">
        <v>1315</v>
      </c>
      <c r="E505" s="30" t="s">
        <v>1488</v>
      </c>
      <c r="F505" s="33" t="e">
        <f>VLOOKUP(D505,シート13!C:C,1,FALSE)</f>
        <v>#N/A</v>
      </c>
    </row>
    <row r="506" spans="1:6" ht="26" hidden="1">
      <c r="A506" s="10">
        <f t="shared" si="1"/>
        <v>505</v>
      </c>
      <c r="B506" s="30" t="s">
        <v>1489</v>
      </c>
      <c r="C506" s="31">
        <v>506</v>
      </c>
      <c r="D506" s="30" t="s">
        <v>1317</v>
      </c>
      <c r="E506" s="30" t="s">
        <v>1489</v>
      </c>
      <c r="F506" s="33" t="e">
        <f>VLOOKUP(D506,シート13!C:C,1,FALSE)</f>
        <v>#N/A</v>
      </c>
    </row>
    <row r="507" spans="1:6" ht="26" hidden="1">
      <c r="A507" s="10">
        <f t="shared" si="1"/>
        <v>506</v>
      </c>
      <c r="B507" s="30" t="s">
        <v>1490</v>
      </c>
      <c r="C507" s="31">
        <v>507</v>
      </c>
      <c r="D507" s="30" t="s">
        <v>1319</v>
      </c>
      <c r="E507" s="30" t="s">
        <v>1490</v>
      </c>
      <c r="F507" s="33" t="e">
        <f>VLOOKUP(D507,シート13!C:C,1,FALSE)</f>
        <v>#N/A</v>
      </c>
    </row>
    <row r="508" spans="1:6" ht="26" hidden="1">
      <c r="A508" s="10">
        <f t="shared" si="1"/>
        <v>507</v>
      </c>
      <c r="B508" s="30" t="s">
        <v>1491</v>
      </c>
      <c r="C508" s="31">
        <v>508</v>
      </c>
      <c r="D508" s="30" t="s">
        <v>1321</v>
      </c>
      <c r="E508" s="30" t="s">
        <v>1491</v>
      </c>
      <c r="F508" s="33" t="e">
        <f>VLOOKUP(D508,シート13!C:C,1,FALSE)</f>
        <v>#N/A</v>
      </c>
    </row>
    <row r="509" spans="1:6" ht="26" hidden="1">
      <c r="A509" s="10">
        <f t="shared" si="1"/>
        <v>508</v>
      </c>
      <c r="B509" s="30" t="s">
        <v>1492</v>
      </c>
      <c r="C509" s="31">
        <v>509</v>
      </c>
      <c r="D509" s="30" t="s">
        <v>1323</v>
      </c>
      <c r="E509" s="30" t="s">
        <v>1492</v>
      </c>
      <c r="F509" s="33" t="e">
        <f>VLOOKUP(D509,シート13!C:C,1,FALSE)</f>
        <v>#N/A</v>
      </c>
    </row>
    <row r="510" spans="1:6" ht="26" hidden="1">
      <c r="A510" s="10">
        <f t="shared" si="1"/>
        <v>509</v>
      </c>
      <c r="B510" s="30" t="s">
        <v>1493</v>
      </c>
      <c r="C510" s="31">
        <v>510</v>
      </c>
      <c r="D510" s="30" t="s">
        <v>1325</v>
      </c>
      <c r="E510" s="30" t="s">
        <v>1493</v>
      </c>
      <c r="F510" s="33" t="e">
        <f>VLOOKUP(D510,シート13!C:C,1,FALSE)</f>
        <v>#N/A</v>
      </c>
    </row>
    <row r="511" spans="1:6" ht="26" hidden="1">
      <c r="A511" s="10">
        <f t="shared" si="1"/>
        <v>510</v>
      </c>
      <c r="B511" s="30" t="s">
        <v>1494</v>
      </c>
      <c r="C511" s="31">
        <v>511</v>
      </c>
      <c r="D511" s="30" t="s">
        <v>1327</v>
      </c>
      <c r="E511" s="30" t="s">
        <v>1494</v>
      </c>
      <c r="F511" s="33" t="e">
        <f>VLOOKUP(D511,シート13!C:C,1,FALSE)</f>
        <v>#N/A</v>
      </c>
    </row>
    <row r="512" spans="1:6" ht="26" hidden="1">
      <c r="A512" s="10">
        <f t="shared" ref="A512:A516" si="2">ROW()-1</f>
        <v>511</v>
      </c>
      <c r="B512" s="30" t="s">
        <v>1495</v>
      </c>
      <c r="C512" s="31">
        <v>512</v>
      </c>
      <c r="D512" s="30" t="s">
        <v>1329</v>
      </c>
      <c r="E512" s="30" t="s">
        <v>1495</v>
      </c>
      <c r="F512" s="33" t="e">
        <f>VLOOKUP(D512,シート13!C:C,1,FALSE)</f>
        <v>#N/A</v>
      </c>
    </row>
    <row r="513" spans="1:6" ht="26" hidden="1">
      <c r="A513" s="10">
        <f t="shared" si="2"/>
        <v>512</v>
      </c>
      <c r="B513" s="30" t="s">
        <v>1496</v>
      </c>
      <c r="C513" s="31">
        <v>513</v>
      </c>
      <c r="D513" s="30" t="s">
        <v>1331</v>
      </c>
      <c r="E513" s="30" t="s">
        <v>1496</v>
      </c>
      <c r="F513" s="33" t="e">
        <f>VLOOKUP(D513,シート13!C:C,1,FALSE)</f>
        <v>#N/A</v>
      </c>
    </row>
    <row r="514" spans="1:6" ht="26" hidden="1">
      <c r="A514" s="10">
        <f t="shared" si="2"/>
        <v>513</v>
      </c>
      <c r="B514" s="30" t="s">
        <v>1497</v>
      </c>
      <c r="C514" s="31">
        <v>514</v>
      </c>
      <c r="D514" s="30" t="s">
        <v>1333</v>
      </c>
      <c r="E514" s="30" t="s">
        <v>1497</v>
      </c>
      <c r="F514" s="33" t="e">
        <f>VLOOKUP(D514,シート13!C:C,1,FALSE)</f>
        <v>#N/A</v>
      </c>
    </row>
    <row r="515" spans="1:6" ht="13">
      <c r="A515" s="10">
        <f t="shared" si="2"/>
        <v>514</v>
      </c>
      <c r="B515" s="10" t="s">
        <v>1334</v>
      </c>
      <c r="C515" s="11">
        <v>515</v>
      </c>
      <c r="D515" s="10" t="s">
        <v>1335</v>
      </c>
      <c r="E515" s="10" t="s">
        <v>1334</v>
      </c>
      <c r="F515" s="33" t="str">
        <f>VLOOKUP(D515,シート13!C:C,1,FALSE)</f>
        <v>DepositsReceivedSubsidiaryAccountCode</v>
      </c>
    </row>
    <row r="516" spans="1:6" ht="13">
      <c r="A516" s="10">
        <f t="shared" si="2"/>
        <v>515</v>
      </c>
      <c r="B516" s="10" t="s">
        <v>1336</v>
      </c>
      <c r="C516" s="11">
        <v>516</v>
      </c>
      <c r="D516" s="10" t="s">
        <v>1337</v>
      </c>
      <c r="E516" s="10" t="s">
        <v>1336</v>
      </c>
      <c r="F516" s="33" t="str">
        <f>VLOOKUP(D516,シート13!C:C,1,FALSE)</f>
        <v>DepositsReceivedDepartmentCode</v>
      </c>
    </row>
  </sheetData>
  <autoFilter ref="B1:AA516" xr:uid="{00000000-0009-0000-0000-000005000000}">
    <filterColumn colId="4">
      <filters>
        <filter val="AccommodationFeeTotalAmount"/>
        <filter val="AccountOfSenderAccountCode"/>
        <filter val="AccountOfSenderAccountNumber"/>
        <filter val="AccountOfSenderBankBranchCode"/>
        <filter val="AccountOfSenderBankCode"/>
        <filter val="AccountOfSenderBankName"/>
        <filter val="AccountOfSenderBranchCode"/>
        <filter val="AccountOfSenderBranchName"/>
        <filter val="AccountOfSenderDepositeType"/>
        <filter val="AccountOfSenderOption1"/>
        <filter val="AccountOfSenderOption2"/>
        <filter val="AccountOfSenderSenderNameKana"/>
        <filter val="AccountOfSenderSubsidiaryAccountCode"/>
        <filter val="ApplicationPurpose"/>
        <filter val="ApprovalNumber"/>
        <filter val="Clients"/>
        <filter val="ClientsNumberOfPeople"/>
        <filter val="ClientsPersonInCharge"/>
        <filter val="ConfirmerAccountingCode"/>
        <filter val="ConfirmerDepartmentAccountingCode"/>
        <filter val="ConfirmerDepartmentCode"/>
        <filter val="ConfirmerDepartmentOption1"/>
        <filter val="ConfirmerDepartmentOption2"/>
        <filter val="ConfirmerDepartmentOption3"/>
        <filter val="ConfirmerOfficeCode"/>
        <filter val="ConfirmerOption1"/>
        <filter val="ConfirmerOption2"/>
        <filter val="ConfirmerOption3"/>
        <filter val="ConfirmerUserCode"/>
        <filter val="ConfirmerUserName"/>
        <filter val="CreditAccountCode"/>
        <filter val="CreditAccountName"/>
        <filter val="CreditAccountOption5"/>
        <filter val="CreditAccountType"/>
        <filter val="CreditAmount"/>
        <filter val="CreditAmountIncludingTax"/>
        <filter val="CreditAmountWithoutTax"/>
        <filter val="CreditClaimCategoriesEligibleForExemptionType"/>
        <filter val="CreditConsumptionTaxAccountCode"/>
        <filter val="CreditConsumptionTaxAccountName"/>
        <filter val="CreditConsumptionTaxAccountOption5"/>
        <filter val="CreditConsumptionTaxAmount"/>
        <filter val="CreditConsumptionTaxCategory"/>
        <filter val="CreditConsumptionTaxCategoryCode"/>
        <filter val="CreditConsumptionTaxCategoryName"/>
        <filter val="CreditConsumptionTaxDepartmentAccountingCode"/>
        <filter val="CreditConsumptionTaxDepartmentCode"/>
        <filter val="CreditConsumptionTaxDepartmentName"/>
        <filter val="CreditConsumptionTaxDepartmentOption1"/>
        <filter val="CreditConsumptionTaxDepartmentOption2"/>
        <filter val="CreditConsumptionTaxDepartmentOption3"/>
        <filter val="CreditConsumptionTaxSubsidiaryAccountCode"/>
        <filter val="CreditConsumptionTaxSubsidiaryAccountName"/>
        <filter val="CreditConsumptionTaxSubsidiaryBreakdownAccountCode"/>
        <filter val="CreditCurrencyName"/>
        <filter val="CreditCustomFieldDetailCode1"/>
        <filter val="CreditCustomFieldDetailCode2"/>
        <filter val="CreditCustomFieldDetailCode3"/>
        <filter val="CreditCustomFieldDetailCode4"/>
        <filter val="CreditCustomFieldDetailCode5"/>
        <filter val="CreditCustomFieldDetailName1"/>
        <filter val="CreditCustomFieldDetailName2"/>
        <filter val="CreditCustomFieldDetailName3"/>
        <filter val="CreditCustomFieldDetailName4"/>
        <filter val="CreditCustomFieldDetailName5"/>
        <filter val="CreditCustomGroup1Option1"/>
        <filter val="CreditCustomGroup1Option2"/>
        <filter val="CreditCustomGroup2Option1"/>
        <filter val="CreditCustomGroup2Option2"/>
        <filter val="CreditCustomGroup3Option1"/>
        <filter val="CreditCustomGroup3Option2"/>
        <filter val="CreditCustomGroup4Option1"/>
        <filter val="CreditCustomGroup4Option2"/>
        <filter val="CreditCustomGroup5Option1"/>
        <filter val="CreditCustomGroup5Option2"/>
        <filter val="CreditCustomGroupAuxiliaryCode1"/>
        <filter val="CreditCustomGroupAuxiliaryCode2"/>
        <filter val="CreditCustomGroupAuxiliaryCode3"/>
        <filter val="CreditCustomGroupAuxiliaryCode4"/>
        <filter val="CreditCustomGroupAuxiliaryCode5"/>
        <filter val="CreditCustomGroupCode1"/>
        <filter val="CreditCustomGroupCode2"/>
        <filter val="CreditCustomGroupCode3"/>
        <filter val="CreditCustomGroupCode4"/>
        <filter val="CreditCustomGroupCode5"/>
        <filter val="CreditCustomGroupCodeBeforeHyphen1"/>
        <filter val="CreditCustomGroupCodeBeforeHyphen2"/>
        <filter val="CreditCustomGroupCodeBeforeHyphen3"/>
        <filter val="CreditCustomGroupCodeBeforeHyphen4"/>
        <filter val="CreditCustomGroupCodeBeforeHyphen5"/>
        <filter val="CreditCustomGroupName1"/>
        <filter val="CreditCustomGroupName2"/>
        <filter val="CreditCustomGroupName3"/>
        <filter val="CreditCustomGroupName4"/>
        <filter val="CreditCustomGroupName5"/>
        <filter val="CreditDepartmentAccountingCode"/>
        <filter val="CreditDepartmentCode"/>
        <filter val="CreditDepartmentName"/>
        <filter val="CreditDepartmentOption1"/>
        <filter val="CreditDepartmentOption2"/>
        <filter val="CreditDepartmentOption3"/>
        <filter val="CreditDepositsReceivedAccountCode"/>
        <filter val="CreditDepositsReceivedAccountName"/>
        <filter val="CreditDepositsReceivedAccountOption5"/>
        <filter val="CreditDepositsReceivedBaseAmount"/>
        <filter val="CreditDepositsReceivedDepartmentAccountingCode"/>
        <filter val="CreditDepositsReceivedDepartmentCode"/>
        <filter val="CreditDepositsReceivedDepartmentName"/>
        <filter val="CreditDepositsReceivedDepartmentOption1"/>
        <filter val="CreditDepositsReceivedDepartmentOption2"/>
        <filter val="CreditDepositsReceivedDepartmentOption3"/>
        <filter val="CreditDepositsReceivedSubsidiaryAccountCode"/>
        <filter val="CreditDepositsReceivedSubsidiaryAccountName"/>
        <filter val="CreditDepositsReceivedSubsidiaryBreakdownAccountCode"/>
        <filter val="CreditExchangeRate"/>
        <filter val="CreditForeignCurrencyAmountIncludingTax"/>
        <filter val="CreditHrmosExpenseRowNumber"/>
        <filter val="CreditJournalSummaryText"/>
        <filter val="CreditLoanDivision"/>
        <filter val="CreditNote"/>
        <filter val="CreditOptionalField"/>
        <filter val="CreditOptionalFieldOption1"/>
        <filter val="CreditOriginalConsumptionTaxSubsidiaryAccountCode"/>
        <filter val="CreditOriginalConsumptionTaxSubsidiaryAccountName"/>
        <filter val="CreditOriginalDepositsReceivedSubsidiaryAccountCode"/>
        <filter val="CreditOriginalDepositsReceivedSubsidiaryAccountName"/>
        <filter val="CreditOriginalSubsidiaryAccountCode"/>
        <filter val="CreditOriginalSubsidiaryAccountName"/>
        <filter val="CreditPaymentType"/>
        <filter val="CreditProjectAuxiliaryCode"/>
        <filter val="CreditProjectMainAuxiliaryCode"/>
        <filter val="CreditProjectMainCode"/>
        <filter val="CreditProjectName"/>
        <filter val="CreditProjectOption1"/>
        <filter val="CreditProjectOption2"/>
        <filter val="CreditPurposeCode"/>
        <filter val="CreditPurposeName"/>
        <filter val="CreditPurposeOfUseType"/>
        <filter val="CreditPurposeOption1"/>
        <filter val="CreditPurposeOption2"/>
        <filter val="CreditReceiptIssuer"/>
        <filter val="CreditRegistrationNumber"/>
        <filter val="CreditRowNumber"/>
        <filter val="CreditSubsidiaryAccountCode"/>
        <filter val="CreditSubsidiaryAccountName"/>
        <filter val="CreditSubsidiaryBreakdownAccountCode"/>
        <filter val="CreditTaxRate"/>
        <filter val="CreditTransferSlipDescription"/>
        <filter val="CreditTransportationName"/>
        <filter val="CreditTransportationOption1"/>
        <filter val="CreditTransportationOption2"/>
        <filter val="CreditVisitDestination"/>
        <filter val="CreditVoucher"/>
        <filter val="CreditWithholdingTaxOption4"/>
        <filter val="CreditWithholdingTaxOption5"/>
        <filter val="CreditWithholdingTaxOption6"/>
        <filter val="CustomFieldHeaderCode1"/>
        <filter val="CustomFieldHeaderCode2"/>
        <filter val="CustomFieldHeaderCode3"/>
        <filter val="CustomFieldHeaderCode4"/>
        <filter val="CustomFieldHeaderCode5"/>
        <filter val="CustomFieldHeaderName1"/>
        <filter val="CustomFieldHeaderName2"/>
        <filter val="CustomFieldHeaderName3"/>
        <filter val="CustomFieldHeaderName4"/>
        <filter val="CustomFieldHeaderName5"/>
        <filter val="DebitAccountCode"/>
        <filter val="DebitAccountName"/>
        <filter val="DebitAccountOption5"/>
        <filter val="DebitAccountType"/>
        <filter val="DebitAmount"/>
        <filter val="DebitAmountIncludingTax"/>
        <filter val="DebitAmountWithoutTax"/>
        <filter val="DebitClaimCategoriesEligibleForExemptionType"/>
        <filter val="DebitConsumptionTaxAccountCode"/>
        <filter val="DebitConsumptionTaxAccountName"/>
        <filter val="DebitConsumptionTaxAccountOption5"/>
        <filter val="DebitConsumptionTaxAmount"/>
        <filter val="DebitConsumptionTaxCategory"/>
        <filter val="DebitConsumptionTaxCategoryCode"/>
        <filter val="DebitConsumptionTaxCategoryName"/>
        <filter val="DebitConsumptionTaxDepartmentAccountingCode"/>
        <filter val="DebitConsumptionTaxDepartmentCode"/>
        <filter val="DebitConsumptionTaxDepartmentName"/>
        <filter val="DebitConsumptionTaxDepartmentOption1"/>
        <filter val="DebitConsumptionTaxDepartmentOption2"/>
        <filter val="DebitConsumptionTaxDepartmentOption3"/>
        <filter val="DebitConsumptionTaxSubsidiaryAccountCode"/>
        <filter val="DebitConsumptionTaxSubsidiaryAccountName"/>
        <filter val="DebitConsumptionTaxSubsidiaryBreakdownAccountCode"/>
        <filter val="DebitCurrencyName"/>
        <filter val="DebitCustomFieldDetailCode1"/>
        <filter val="DebitCustomFieldDetailCode2"/>
        <filter val="DebitCustomFieldDetailCode3"/>
        <filter val="DebitCustomFieldDetailCode4"/>
        <filter val="DebitCustomFieldDetailCode5"/>
        <filter val="DebitCustomFieldDetailName1"/>
        <filter val="DebitCustomFieldDetailName2"/>
        <filter val="DebitCustomFieldDetailName3"/>
        <filter val="DebitCustomFieldDetailName4"/>
        <filter val="DebitCustomFieldDetailName5"/>
        <filter val="DebitCustomGroup1Option1"/>
        <filter val="DebitCustomGroup1Option2"/>
        <filter val="DebitCustomGroup2Option1"/>
        <filter val="DebitCustomGroup2Option2"/>
        <filter val="DebitCustomGroup3Option1"/>
        <filter val="DebitCustomGroup3Option2"/>
        <filter val="DebitCustomGroup4Option1"/>
        <filter val="DebitCustomGroup4Option2"/>
        <filter val="DebitCustomGroup5Option1"/>
        <filter val="DebitCustomGroup5Option2"/>
        <filter val="DebitCustomGroupAuxiliaryCode1"/>
        <filter val="DebitCustomGroupAuxiliaryCode2"/>
        <filter val="DebitCustomGroupAuxiliaryCode3"/>
        <filter val="DebitCustomGroupAuxiliaryCode4"/>
        <filter val="DebitCustomGroupAuxiliaryCode5"/>
        <filter val="DebitCustomGroupCode1"/>
        <filter val="DebitCustomGroupCode2"/>
        <filter val="DebitCustomGroupCode3"/>
        <filter val="DebitCustomGroupCode4"/>
        <filter val="DebitCustomGroupCode5"/>
        <filter val="DebitCustomGroupCodeBeforeHyphen1"/>
        <filter val="DebitCustomGroupCodeBeforeHyphen2"/>
        <filter val="DebitCustomGroupCodeBeforeHyphen3"/>
        <filter val="DebitCustomGroupCodeBeforeHyphen4"/>
        <filter val="DebitCustomGroupCodeBeforeHyphen5"/>
        <filter val="DebitCustomGroupName1"/>
        <filter val="DebitCustomGroupName2"/>
        <filter val="DebitCustomGroupName3"/>
        <filter val="DebitCustomGroupName4"/>
        <filter val="DebitCustomGroupName5"/>
        <filter val="DebitDepartmentAccountingCode"/>
        <filter val="DebitDepartmentCode"/>
        <filter val="DebitDepartmentName"/>
        <filter val="DebitDepartmentOption1"/>
        <filter val="DebitDepartmentOption2"/>
        <filter val="DebitDepartmentOption3"/>
        <filter val="DebitDepositsReceivedAccountCode"/>
        <filter val="DebitDepositsReceivedAccountName"/>
        <filter val="DebitDepositsReceivedAccountOption5"/>
        <filter val="DebitDepositsReceivedBaseAmount"/>
        <filter val="DebitDepositsReceivedDepartmentAccountingCode"/>
        <filter val="DebitDepositsReceivedDepartmentCode"/>
        <filter val="DebitDepositsReceivedDepartmentName"/>
        <filter val="DebitDepositsReceivedDepartmentOption1"/>
        <filter val="DebitDepositsReceivedDepartmentOption2"/>
        <filter val="DebitDepositsReceivedDepartmentOption3"/>
        <filter val="DebitDepositsReceivedSubsidiaryAccountCode"/>
        <filter val="DebitDepositsReceivedSubsidiaryAccountName"/>
        <filter val="DebitDepositsReceivedSubsidiaryBreakdownAccountCode"/>
        <filter val="DebitExchangeRate"/>
        <filter val="DebitForeignCurrencyAmountIncludingTax"/>
        <filter val="DebitHrmosExpenseRowNumber"/>
        <filter val="DebitJournalSummaryText"/>
        <filter val="DebitLoanDivision"/>
        <filter val="DebitNote"/>
        <filter val="DebitOptionalField"/>
        <filter val="DebitOptionalFieldOption1"/>
        <filter val="DebitOriginalConsumptionTaxSubsidiaryAccountCode"/>
        <filter val="DebitOriginalConsumptionTaxSubsidiaryAccountName"/>
        <filter val="DebitOriginalDepositsReceivedSubsidiaryAccountCode"/>
        <filter val="DebitOriginalDepositsReceivedSubsidiaryAccountName"/>
        <filter val="DebitOriginalSubsidiaryAccountCode"/>
        <filter val="DebitOriginalSubsidiaryAccountName"/>
        <filter val="DebitPaymentType"/>
        <filter val="DebitProjectAuxiliaryCode"/>
        <filter val="DebitProjectMainAuxiliaryCode"/>
        <filter val="DebitProjectMainCode"/>
        <filter val="DebitProjectName"/>
        <filter val="DebitProjectOption1"/>
        <filter val="DebitProjectOption2"/>
        <filter val="DebitPurposeCode"/>
        <filter val="DebitPurposeName"/>
        <filter val="DebitPurposeOfUseType"/>
        <filter val="DebitPurposeOption1"/>
        <filter val="DebitPurposeOption2"/>
        <filter val="DebitReceiptIssuer"/>
        <filter val="DebitRegistrationNumber"/>
        <filter val="DebitRowNumber"/>
        <filter val="DebitSubsidiaryAccountCode"/>
        <filter val="DebitSubsidiaryAccountName"/>
        <filter val="DebitSubsidiaryBreakdownAccountCode"/>
        <filter val="DebitTaxRate"/>
        <filter val="DebitTransferSlipDescription"/>
        <filter val="DebitTransportationName"/>
        <filter val="DebitTransportationOption1"/>
        <filter val="DebitTransportationOption2"/>
        <filter val="DebitVisitDestination"/>
        <filter val="DebitVoucher"/>
        <filter val="DebitWithholdingTaxOption4"/>
        <filter val="DebitWithholdingTaxOption5"/>
        <filter val="DebitWithholdingTaxOption6"/>
        <filter val="DepositsReceivedAccountCode"/>
        <filter val="DepositsReceivedDepartmentCode"/>
        <filter val="DepositsReceivedSubsidiaryAccountCode"/>
        <filter val="Destination"/>
        <filter val="EightPercentTotalTaxAmount"/>
        <filter val="EmploymentStatusCode"/>
        <filter val="ExpenseApplicationSlipNumber"/>
        <filter val="ExpenseCategoryName"/>
        <filter val="ExpenseSlipNumber"/>
        <filter val="FBType"/>
        <filter val="FinalApproverAccountingCode"/>
        <filter val="FinalApproverDepartmentAccountingCode"/>
        <filter val="FinalApproverDepartmentCode"/>
        <filter val="FinalApproverDepartmentOption1"/>
        <filter val="FinalApproverDepartmentOption2"/>
        <filter val="FinalApproverDepartmentOption3"/>
        <filter val="FinalApproverOption1"/>
        <filter val="FinalApproverOption2"/>
        <filter val="FinalApproverOption3"/>
        <filter val="FinalApproverUserCode"/>
        <filter val="FinalApproverUserName"/>
        <filter val="InvoiceApplicationType"/>
        <filter val="InvoiceNumber"/>
        <filter val="JournalType"/>
        <filter val="OwnCompanyNumberOfPeople"/>
        <filter val="OwnCompanyPersonInCharge"/>
        <filter val="PayerAccountingCode"/>
        <filter val="PayerEmploymentStatusOption1"/>
        <filter val="PayerEmploymentStatusOption2"/>
        <filter val="PayerEmploymentStatusOption3"/>
        <filter val="PayerEmploymentStatusOption4"/>
        <filter val="PayerOfficeCode"/>
        <filter val="PayerOfficeOption5"/>
        <filter val="PayerOfficeOption6"/>
        <filter val="PayerOption1"/>
        <filter val="PayerOption2"/>
        <filter val="PayerOption3"/>
        <filter val="PayerUserCode"/>
        <filter val="PayerUserName"/>
        <filter val="PaymentAmount"/>
        <filter val="PaymentDepartmentAccountingCode"/>
        <filter val="PaymentDepartmentCode"/>
        <filter val="PaymentDepartmentOption1"/>
        <filter val="PaymentDepartmentOption2"/>
        <filter val="PaymentDepartmentOption3"/>
        <filter val="PaymentDestinationAccountingCode"/>
        <filter val="PaymentDestinationCode"/>
        <filter val="PaymentDestinationName"/>
        <filter val="PaymentDestinationOption1"/>
        <filter val="PaymentDestinationOption2"/>
        <filter val="PaymentMethodOption4"/>
        <filter val="PaymentMethodOption5"/>
        <filter val="PaymentMethodOption6"/>
        <filter val="PaymentRequestOptionalField1"/>
        <filter val="PaymentRequestOptionalField2"/>
        <filter val="PaymentRequestOptionalField3"/>
        <filter val="PaymentRequestOptionalField4"/>
        <filter val="Period"/>
        <filter val="ReceptionClients"/>
        <filter val="RefundAmount"/>
        <filter val="Remarks"/>
        <filter val="SettlementMethod"/>
        <filter val="SlipApplicantDepartmentCode"/>
        <filter val="SlipApplicantOfficeCode"/>
        <filter val="SlipApplicantOfficeName"/>
        <filter val="SlipApplicantUserCode"/>
        <filter val="SlipApplicantUserName"/>
        <filter val="SlipType"/>
        <filter val="SuspensePayment"/>
        <filter val="SuspensePaymentsType"/>
        <filter val="TenPercentTotalTaxAmount"/>
        <filter val="TotalAmount"/>
        <filter val="TotalAmountOfWithholdingTax"/>
        <filter val="TotalDepositsReceivedBaseAmount"/>
        <filter val="TotalNumberOfPeople"/>
        <filter val="TravelAllowanceTotalAmount"/>
      </filters>
    </filterColumn>
  </autoFilter>
  <phoneticPr fontId="19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D781"/>
  <sheetViews>
    <sheetView workbookViewId="0"/>
  </sheetViews>
  <sheetFormatPr baseColWidth="10" defaultColWidth="12.6640625" defaultRowHeight="15" customHeight="1"/>
  <cols>
    <col min="4" max="4" width="29.83203125" customWidth="1"/>
  </cols>
  <sheetData>
    <row r="1" spans="1:4" ht="15" customHeight="1">
      <c r="A1" s="43" t="s">
        <v>2</v>
      </c>
      <c r="B1" s="43" t="s">
        <v>3</v>
      </c>
      <c r="C1" s="43" t="s">
        <v>4</v>
      </c>
      <c r="D1" s="45" t="s">
        <v>5</v>
      </c>
    </row>
    <row r="2" spans="1:4" ht="15" customHeight="1">
      <c r="A2" s="44"/>
      <c r="B2" s="44"/>
      <c r="C2" s="44"/>
      <c r="D2" s="44"/>
    </row>
    <row r="3" spans="1:4" ht="15" customHeight="1">
      <c r="A3" s="34" t="s">
        <v>25</v>
      </c>
      <c r="B3" s="35">
        <v>1</v>
      </c>
      <c r="C3" s="34" t="s">
        <v>26</v>
      </c>
      <c r="D3" s="36" t="s">
        <v>27</v>
      </c>
    </row>
    <row r="4" spans="1:4" ht="15" customHeight="1">
      <c r="A4" s="34" t="s">
        <v>21</v>
      </c>
      <c r="B4" s="35">
        <v>2</v>
      </c>
      <c r="C4" s="34" t="s">
        <v>22</v>
      </c>
      <c r="D4" s="37" t="s">
        <v>21</v>
      </c>
    </row>
    <row r="5" spans="1:4" ht="15" customHeight="1">
      <c r="A5" s="34" t="s">
        <v>424</v>
      </c>
      <c r="B5" s="35">
        <v>3</v>
      </c>
      <c r="C5" s="34" t="s">
        <v>425</v>
      </c>
      <c r="D5" s="34" t="s">
        <v>426</v>
      </c>
    </row>
    <row r="6" spans="1:4" ht="15" customHeight="1">
      <c r="A6" s="34" t="s">
        <v>427</v>
      </c>
      <c r="B6" s="35">
        <v>4</v>
      </c>
      <c r="C6" s="34" t="s">
        <v>428</v>
      </c>
      <c r="D6" s="34" t="s">
        <v>427</v>
      </c>
    </row>
    <row r="7" spans="1:4" ht="15" customHeight="1">
      <c r="A7" s="34" t="s">
        <v>394</v>
      </c>
      <c r="B7" s="35">
        <v>5</v>
      </c>
      <c r="C7" s="34" t="s">
        <v>395</v>
      </c>
      <c r="D7" s="37" t="s">
        <v>396</v>
      </c>
    </row>
    <row r="8" spans="1:4" ht="15" customHeight="1">
      <c r="A8" s="34" t="s">
        <v>403</v>
      </c>
      <c r="B8" s="35">
        <v>6</v>
      </c>
      <c r="C8" s="34" t="s">
        <v>404</v>
      </c>
      <c r="D8" s="37" t="s">
        <v>405</v>
      </c>
    </row>
    <row r="9" spans="1:4" ht="15" customHeight="1">
      <c r="A9" s="34" t="s">
        <v>595</v>
      </c>
      <c r="B9" s="35">
        <v>7</v>
      </c>
      <c r="C9" s="34" t="s">
        <v>596</v>
      </c>
      <c r="D9" s="37" t="s">
        <v>595</v>
      </c>
    </row>
    <row r="10" spans="1:4" ht="15" customHeight="1">
      <c r="A10" s="34" t="s">
        <v>366</v>
      </c>
      <c r="B10" s="35">
        <v>8</v>
      </c>
      <c r="C10" s="34" t="s">
        <v>367</v>
      </c>
      <c r="D10" s="37" t="s">
        <v>368</v>
      </c>
    </row>
    <row r="11" spans="1:4" ht="15" customHeight="1">
      <c r="A11" s="34" t="s">
        <v>1465</v>
      </c>
      <c r="B11" s="35">
        <v>9</v>
      </c>
      <c r="C11" s="34" t="s">
        <v>375</v>
      </c>
      <c r="D11" s="34" t="s">
        <v>376</v>
      </c>
    </row>
    <row r="12" spans="1:4" ht="15" customHeight="1">
      <c r="A12" s="34" t="s">
        <v>392</v>
      </c>
      <c r="B12" s="35">
        <v>10</v>
      </c>
      <c r="C12" s="34" t="s">
        <v>393</v>
      </c>
      <c r="D12" s="34" t="s">
        <v>392</v>
      </c>
    </row>
    <row r="13" spans="1:4" ht="15" customHeight="1">
      <c r="A13" s="34" t="s">
        <v>409</v>
      </c>
      <c r="B13" s="35">
        <v>11</v>
      </c>
      <c r="C13" s="34" t="s">
        <v>410</v>
      </c>
      <c r="D13" s="36" t="s">
        <v>27</v>
      </c>
    </row>
    <row r="14" spans="1:4" ht="15" customHeight="1">
      <c r="A14" s="34" t="s">
        <v>412</v>
      </c>
      <c r="B14" s="35">
        <v>12</v>
      </c>
      <c r="C14" s="34" t="s">
        <v>413</v>
      </c>
      <c r="D14" s="36" t="s">
        <v>27</v>
      </c>
    </row>
    <row r="15" spans="1:4" ht="15" customHeight="1">
      <c r="A15" s="34" t="s">
        <v>1464</v>
      </c>
      <c r="B15" s="35">
        <v>13</v>
      </c>
      <c r="C15" s="34" t="s">
        <v>317</v>
      </c>
      <c r="D15" s="37" t="s">
        <v>318</v>
      </c>
    </row>
    <row r="16" spans="1:4" ht="15" customHeight="1">
      <c r="A16" s="34" t="s">
        <v>383</v>
      </c>
      <c r="B16" s="35">
        <v>14</v>
      </c>
      <c r="C16" s="34" t="s">
        <v>384</v>
      </c>
      <c r="D16" s="37" t="s">
        <v>385</v>
      </c>
    </row>
    <row r="17" spans="1:4" ht="15" customHeight="1">
      <c r="A17" s="34" t="s">
        <v>389</v>
      </c>
      <c r="B17" s="35">
        <v>15</v>
      </c>
      <c r="C17" s="34" t="s">
        <v>390</v>
      </c>
      <c r="D17" s="37" t="s">
        <v>391</v>
      </c>
    </row>
    <row r="18" spans="1:4" ht="15" customHeight="1">
      <c r="A18" s="34" t="s">
        <v>377</v>
      </c>
      <c r="B18" s="35">
        <v>16</v>
      </c>
      <c r="C18" s="34" t="s">
        <v>378</v>
      </c>
      <c r="D18" s="37" t="s">
        <v>379</v>
      </c>
    </row>
    <row r="19" spans="1:4" ht="15" customHeight="1">
      <c r="A19" s="34" t="s">
        <v>369</v>
      </c>
      <c r="B19" s="35">
        <v>17</v>
      </c>
      <c r="C19" s="34" t="s">
        <v>370</v>
      </c>
      <c r="D19" s="37" t="s">
        <v>371</v>
      </c>
    </row>
    <row r="20" spans="1:4" ht="15" customHeight="1">
      <c r="A20" s="34" t="s">
        <v>372</v>
      </c>
      <c r="B20" s="35">
        <v>18</v>
      </c>
      <c r="C20" s="34" t="s">
        <v>373</v>
      </c>
      <c r="D20" s="37" t="s">
        <v>374</v>
      </c>
    </row>
    <row r="21" spans="1:4" ht="15" customHeight="1">
      <c r="A21" s="34" t="s">
        <v>1473</v>
      </c>
      <c r="B21" s="35">
        <v>19</v>
      </c>
      <c r="C21" s="34" t="s">
        <v>1498</v>
      </c>
      <c r="D21" s="37" t="s">
        <v>254</v>
      </c>
    </row>
    <row r="22" spans="1:4" ht="15" customHeight="1">
      <c r="A22" s="34" t="s">
        <v>1474</v>
      </c>
      <c r="B22" s="35">
        <v>20</v>
      </c>
      <c r="C22" s="34" t="s">
        <v>1499</v>
      </c>
      <c r="D22" s="37" t="s">
        <v>276</v>
      </c>
    </row>
    <row r="23" spans="1:4" ht="15" customHeight="1">
      <c r="A23" s="34" t="s">
        <v>562</v>
      </c>
      <c r="B23" s="35">
        <v>21</v>
      </c>
      <c r="C23" s="34" t="s">
        <v>563</v>
      </c>
      <c r="D23" s="37" t="s">
        <v>564</v>
      </c>
    </row>
    <row r="24" spans="1:4" ht="15" customHeight="1">
      <c r="A24" s="34" t="s">
        <v>565</v>
      </c>
      <c r="B24" s="35">
        <v>22</v>
      </c>
      <c r="C24" s="34" t="s">
        <v>566</v>
      </c>
      <c r="D24" s="37" t="s">
        <v>567</v>
      </c>
    </row>
    <row r="25" spans="1:4" ht="15" customHeight="1">
      <c r="A25" s="34" t="s">
        <v>568</v>
      </c>
      <c r="B25" s="35">
        <v>23</v>
      </c>
      <c r="C25" s="34" t="s">
        <v>569</v>
      </c>
      <c r="D25" s="37" t="s">
        <v>570</v>
      </c>
    </row>
    <row r="26" spans="1:4" ht="15" customHeight="1">
      <c r="A26" s="34" t="s">
        <v>571</v>
      </c>
      <c r="B26" s="35">
        <v>24</v>
      </c>
      <c r="C26" s="34" t="s">
        <v>572</v>
      </c>
      <c r="D26" s="34" t="s">
        <v>573</v>
      </c>
    </row>
    <row r="27" spans="1:4" ht="15" customHeight="1">
      <c r="A27" s="34" t="s">
        <v>574</v>
      </c>
      <c r="B27" s="35">
        <v>25</v>
      </c>
      <c r="C27" s="34" t="s">
        <v>575</v>
      </c>
      <c r="D27" s="34" t="s">
        <v>576</v>
      </c>
    </row>
    <row r="28" spans="1:4" ht="15" customHeight="1">
      <c r="A28" s="34" t="s">
        <v>577</v>
      </c>
      <c r="B28" s="35">
        <v>26</v>
      </c>
      <c r="C28" s="34" t="s">
        <v>578</v>
      </c>
      <c r="D28" s="34" t="s">
        <v>579</v>
      </c>
    </row>
    <row r="29" spans="1:4" ht="15" customHeight="1">
      <c r="A29" s="34" t="s">
        <v>580</v>
      </c>
      <c r="B29" s="35">
        <v>27</v>
      </c>
      <c r="C29" s="34" t="s">
        <v>581</v>
      </c>
      <c r="D29" s="34" t="s">
        <v>582</v>
      </c>
    </row>
    <row r="30" spans="1:4" ht="15" customHeight="1">
      <c r="A30" s="34" t="s">
        <v>583</v>
      </c>
      <c r="B30" s="35">
        <v>28</v>
      </c>
      <c r="C30" s="34" t="s">
        <v>584</v>
      </c>
      <c r="D30" s="34" t="s">
        <v>585</v>
      </c>
    </row>
    <row r="31" spans="1:4" ht="15" customHeight="1">
      <c r="A31" s="34" t="s">
        <v>586</v>
      </c>
      <c r="B31" s="35">
        <v>29</v>
      </c>
      <c r="C31" s="34" t="s">
        <v>587</v>
      </c>
      <c r="D31" s="34" t="s">
        <v>588</v>
      </c>
    </row>
    <row r="32" spans="1:4" ht="15" customHeight="1">
      <c r="A32" s="34" t="s">
        <v>589</v>
      </c>
      <c r="B32" s="35">
        <v>30</v>
      </c>
      <c r="C32" s="34" t="s">
        <v>590</v>
      </c>
      <c r="D32" s="34" t="s">
        <v>591</v>
      </c>
    </row>
    <row r="33" spans="1:4" ht="15" customHeight="1">
      <c r="A33" s="34" t="s">
        <v>597</v>
      </c>
      <c r="B33" s="35">
        <v>31</v>
      </c>
      <c r="C33" s="34" t="s">
        <v>598</v>
      </c>
      <c r="D33" s="34" t="s">
        <v>599</v>
      </c>
    </row>
    <row r="34" spans="1:4" ht="15" customHeight="1">
      <c r="A34" s="34" t="s">
        <v>600</v>
      </c>
      <c r="B34" s="35">
        <v>32</v>
      </c>
      <c r="C34" s="34" t="s">
        <v>601</v>
      </c>
      <c r="D34" s="34" t="s">
        <v>602</v>
      </c>
    </row>
    <row r="35" spans="1:4" ht="15" customHeight="1">
      <c r="A35" s="34" t="s">
        <v>603</v>
      </c>
      <c r="B35" s="35">
        <v>33</v>
      </c>
      <c r="C35" s="34" t="s">
        <v>604</v>
      </c>
      <c r="D35" s="34" t="s">
        <v>605</v>
      </c>
    </row>
    <row r="36" spans="1:4" ht="15" customHeight="1">
      <c r="A36" s="34" t="s">
        <v>606</v>
      </c>
      <c r="B36" s="35">
        <v>34</v>
      </c>
      <c r="C36" s="34" t="s">
        <v>607</v>
      </c>
      <c r="D36" s="37" t="s">
        <v>608</v>
      </c>
    </row>
    <row r="37" spans="1:4" ht="15" customHeight="1">
      <c r="A37" s="34" t="s">
        <v>1500</v>
      </c>
      <c r="B37" s="35">
        <v>35</v>
      </c>
      <c r="C37" s="34" t="s">
        <v>1501</v>
      </c>
      <c r="D37" s="38" t="s">
        <v>27</v>
      </c>
    </row>
    <row r="38" spans="1:4" ht="15" customHeight="1">
      <c r="A38" s="34" t="s">
        <v>921</v>
      </c>
      <c r="B38" s="35">
        <v>36</v>
      </c>
      <c r="C38" s="34" t="s">
        <v>1502</v>
      </c>
      <c r="D38" s="37" t="s">
        <v>921</v>
      </c>
    </row>
    <row r="39" spans="1:4" ht="15" customHeight="1">
      <c r="A39" s="34" t="s">
        <v>1503</v>
      </c>
      <c r="B39" s="35">
        <v>37</v>
      </c>
      <c r="C39" s="34" t="s">
        <v>1504</v>
      </c>
      <c r="D39" s="37" t="s">
        <v>985</v>
      </c>
    </row>
    <row r="40" spans="1:4" ht="15" customHeight="1">
      <c r="A40" s="34" t="s">
        <v>1505</v>
      </c>
      <c r="B40" s="35">
        <v>38</v>
      </c>
      <c r="C40" s="34" t="s">
        <v>1506</v>
      </c>
      <c r="D40" s="37" t="s">
        <v>888</v>
      </c>
    </row>
    <row r="41" spans="1:4" ht="15" customHeight="1">
      <c r="A41" s="34" t="s">
        <v>992</v>
      </c>
      <c r="B41" s="35">
        <v>39</v>
      </c>
      <c r="C41" s="34" t="s">
        <v>1507</v>
      </c>
      <c r="D41" s="34" t="s">
        <v>992</v>
      </c>
    </row>
    <row r="42" spans="1:4" ht="15" customHeight="1">
      <c r="A42" s="34" t="s">
        <v>1508</v>
      </c>
      <c r="B42" s="35">
        <v>40</v>
      </c>
      <c r="C42" s="34" t="s">
        <v>1509</v>
      </c>
      <c r="D42" s="34" t="s">
        <v>684</v>
      </c>
    </row>
    <row r="43" spans="1:4" ht="15" customHeight="1">
      <c r="A43" s="34" t="s">
        <v>648</v>
      </c>
      <c r="B43" s="35">
        <v>41</v>
      </c>
      <c r="C43" s="34" t="s">
        <v>1510</v>
      </c>
      <c r="D43" s="34" t="s">
        <v>648</v>
      </c>
    </row>
    <row r="44" spans="1:4" ht="15" customHeight="1">
      <c r="A44" s="34" t="s">
        <v>755</v>
      </c>
      <c r="B44" s="35">
        <v>42</v>
      </c>
      <c r="C44" s="34" t="s">
        <v>1511</v>
      </c>
      <c r="D44" s="34" t="s">
        <v>755</v>
      </c>
    </row>
    <row r="45" spans="1:4" ht="15" customHeight="1">
      <c r="A45" s="34" t="s">
        <v>690</v>
      </c>
      <c r="B45" s="35">
        <v>43</v>
      </c>
      <c r="C45" s="34" t="s">
        <v>1512</v>
      </c>
      <c r="D45" s="34" t="s">
        <v>690</v>
      </c>
    </row>
    <row r="46" spans="1:4" ht="15" customHeight="1">
      <c r="A46" s="34" t="s">
        <v>1513</v>
      </c>
      <c r="B46" s="35">
        <v>44</v>
      </c>
      <c r="C46" s="34" t="s">
        <v>1514</v>
      </c>
      <c r="D46" s="34" t="s">
        <v>730</v>
      </c>
    </row>
    <row r="47" spans="1:4" ht="15" customHeight="1">
      <c r="A47" s="34" t="s">
        <v>1515</v>
      </c>
      <c r="B47" s="35">
        <v>45</v>
      </c>
      <c r="C47" s="34" t="s">
        <v>1516</v>
      </c>
      <c r="D47" s="37" t="s">
        <v>765</v>
      </c>
    </row>
    <row r="48" spans="1:4" ht="15" customHeight="1">
      <c r="A48" s="34" t="s">
        <v>1517</v>
      </c>
      <c r="B48" s="35">
        <v>46</v>
      </c>
      <c r="C48" s="34" t="s">
        <v>1518</v>
      </c>
      <c r="D48" s="37" t="s">
        <v>632</v>
      </c>
    </row>
    <row r="49" spans="1:4" ht="15" customHeight="1">
      <c r="A49" s="34" t="s">
        <v>1519</v>
      </c>
      <c r="B49" s="35">
        <v>47</v>
      </c>
      <c r="C49" s="34" t="s">
        <v>1520</v>
      </c>
      <c r="D49" s="37" t="s">
        <v>639</v>
      </c>
    </row>
    <row r="50" spans="1:4" ht="13">
      <c r="A50" s="34" t="s">
        <v>1521</v>
      </c>
      <c r="B50" s="35">
        <v>48</v>
      </c>
      <c r="C50" s="34" t="s">
        <v>1522</v>
      </c>
      <c r="D50" s="34" t="s">
        <v>804</v>
      </c>
    </row>
    <row r="51" spans="1:4" ht="13">
      <c r="A51" s="34" t="s">
        <v>1523</v>
      </c>
      <c r="B51" s="35">
        <v>49</v>
      </c>
      <c r="C51" s="34" t="s">
        <v>1524</v>
      </c>
      <c r="D51" s="34" t="s">
        <v>846</v>
      </c>
    </row>
    <row r="52" spans="1:4" ht="13">
      <c r="A52" s="34" t="s">
        <v>1525</v>
      </c>
      <c r="B52" s="35">
        <v>50</v>
      </c>
      <c r="C52" s="34" t="s">
        <v>1526</v>
      </c>
      <c r="D52" s="34" t="s">
        <v>771</v>
      </c>
    </row>
    <row r="53" spans="1:4" ht="13">
      <c r="A53" s="34" t="s">
        <v>1527</v>
      </c>
      <c r="B53" s="35">
        <v>51</v>
      </c>
      <c r="C53" s="34" t="s">
        <v>1528</v>
      </c>
      <c r="D53" s="34" t="s">
        <v>810</v>
      </c>
    </row>
    <row r="54" spans="1:4" ht="13">
      <c r="A54" s="34" t="s">
        <v>1529</v>
      </c>
      <c r="B54" s="35">
        <v>52</v>
      </c>
      <c r="C54" s="34" t="s">
        <v>1530</v>
      </c>
      <c r="D54" s="34" t="s">
        <v>849</v>
      </c>
    </row>
    <row r="55" spans="1:4" ht="13">
      <c r="A55" s="34" t="s">
        <v>1531</v>
      </c>
      <c r="B55" s="35">
        <v>53</v>
      </c>
      <c r="C55" s="34" t="s">
        <v>1532</v>
      </c>
      <c r="D55" s="34" t="s">
        <v>777</v>
      </c>
    </row>
    <row r="56" spans="1:4" ht="13">
      <c r="A56" s="34" t="s">
        <v>1533</v>
      </c>
      <c r="B56" s="35">
        <v>54</v>
      </c>
      <c r="C56" s="34" t="s">
        <v>1534</v>
      </c>
      <c r="D56" s="34" t="s">
        <v>816</v>
      </c>
    </row>
    <row r="57" spans="1:4" ht="13">
      <c r="A57" s="34" t="s">
        <v>1535</v>
      </c>
      <c r="B57" s="35">
        <v>55</v>
      </c>
      <c r="C57" s="34" t="s">
        <v>1536</v>
      </c>
      <c r="D57" s="34" t="s">
        <v>852</v>
      </c>
    </row>
    <row r="58" spans="1:4" ht="13">
      <c r="A58" s="34" t="s">
        <v>1537</v>
      </c>
      <c r="B58" s="35">
        <v>56</v>
      </c>
      <c r="C58" s="34" t="s">
        <v>1538</v>
      </c>
      <c r="D58" s="34" t="s">
        <v>783</v>
      </c>
    </row>
    <row r="59" spans="1:4" ht="13">
      <c r="A59" s="34" t="s">
        <v>1539</v>
      </c>
      <c r="B59" s="35">
        <v>57</v>
      </c>
      <c r="C59" s="34" t="s">
        <v>1540</v>
      </c>
      <c r="D59" s="34" t="s">
        <v>822</v>
      </c>
    </row>
    <row r="60" spans="1:4" ht="13">
      <c r="A60" s="34" t="s">
        <v>1541</v>
      </c>
      <c r="B60" s="35">
        <v>58</v>
      </c>
      <c r="C60" s="34" t="s">
        <v>1542</v>
      </c>
      <c r="D60" s="34" t="s">
        <v>855</v>
      </c>
    </row>
    <row r="61" spans="1:4" ht="13">
      <c r="A61" s="34" t="s">
        <v>1543</v>
      </c>
      <c r="B61" s="35">
        <v>59</v>
      </c>
      <c r="C61" s="34" t="s">
        <v>1544</v>
      </c>
      <c r="D61" s="34" t="s">
        <v>789</v>
      </c>
    </row>
    <row r="62" spans="1:4" ht="13">
      <c r="A62" s="34" t="s">
        <v>1545</v>
      </c>
      <c r="B62" s="35">
        <v>60</v>
      </c>
      <c r="C62" s="34" t="s">
        <v>1546</v>
      </c>
      <c r="D62" s="34" t="s">
        <v>828</v>
      </c>
    </row>
    <row r="63" spans="1:4" ht="13">
      <c r="A63" s="34" t="s">
        <v>1547</v>
      </c>
      <c r="B63" s="35">
        <v>61</v>
      </c>
      <c r="C63" s="34" t="s">
        <v>1548</v>
      </c>
      <c r="D63" s="34" t="s">
        <v>858</v>
      </c>
    </row>
    <row r="64" spans="1:4" ht="13">
      <c r="A64" s="34" t="s">
        <v>1549</v>
      </c>
      <c r="B64" s="35">
        <v>62</v>
      </c>
      <c r="C64" s="34" t="s">
        <v>1550</v>
      </c>
      <c r="D64" s="34" t="s">
        <v>795</v>
      </c>
    </row>
    <row r="65" spans="1:4" ht="13">
      <c r="A65" s="34" t="s">
        <v>1551</v>
      </c>
      <c r="B65" s="35">
        <v>63</v>
      </c>
      <c r="C65" s="34" t="s">
        <v>1552</v>
      </c>
      <c r="D65" s="34" t="s">
        <v>891</v>
      </c>
    </row>
    <row r="66" spans="1:4" ht="13">
      <c r="A66" s="34" t="s">
        <v>1553</v>
      </c>
      <c r="B66" s="35">
        <v>64</v>
      </c>
      <c r="C66" s="34" t="s">
        <v>1554</v>
      </c>
      <c r="D66" s="34" t="s">
        <v>906</v>
      </c>
    </row>
    <row r="67" spans="1:4" ht="13">
      <c r="A67" s="34" t="s">
        <v>1555</v>
      </c>
      <c r="B67" s="35">
        <v>65</v>
      </c>
      <c r="C67" s="34" t="s">
        <v>1556</v>
      </c>
      <c r="D67" s="34" t="s">
        <v>894</v>
      </c>
    </row>
    <row r="68" spans="1:4" ht="13">
      <c r="A68" s="34" t="s">
        <v>1557</v>
      </c>
      <c r="B68" s="35">
        <v>66</v>
      </c>
      <c r="C68" s="34" t="s">
        <v>1558</v>
      </c>
      <c r="D68" s="34" t="s">
        <v>909</v>
      </c>
    </row>
    <row r="69" spans="1:4" ht="13">
      <c r="A69" s="34" t="s">
        <v>1559</v>
      </c>
      <c r="B69" s="35">
        <v>67</v>
      </c>
      <c r="C69" s="34" t="s">
        <v>1560</v>
      </c>
      <c r="D69" s="34" t="s">
        <v>897</v>
      </c>
    </row>
    <row r="70" spans="1:4" ht="13">
      <c r="A70" s="34" t="s">
        <v>1561</v>
      </c>
      <c r="B70" s="35">
        <v>68</v>
      </c>
      <c r="C70" s="34" t="s">
        <v>1562</v>
      </c>
      <c r="D70" s="34" t="s">
        <v>912</v>
      </c>
    </row>
    <row r="71" spans="1:4" ht="13">
      <c r="A71" s="34" t="s">
        <v>1563</v>
      </c>
      <c r="B71" s="35">
        <v>69</v>
      </c>
      <c r="C71" s="34" t="s">
        <v>1564</v>
      </c>
      <c r="D71" s="34" t="s">
        <v>900</v>
      </c>
    </row>
    <row r="72" spans="1:4" ht="13">
      <c r="A72" s="34" t="s">
        <v>1565</v>
      </c>
      <c r="B72" s="35">
        <v>70</v>
      </c>
      <c r="C72" s="34" t="s">
        <v>1566</v>
      </c>
      <c r="D72" s="34" t="s">
        <v>915</v>
      </c>
    </row>
    <row r="73" spans="1:4" ht="13">
      <c r="A73" s="34" t="s">
        <v>1567</v>
      </c>
      <c r="B73" s="35">
        <v>71</v>
      </c>
      <c r="C73" s="34" t="s">
        <v>1568</v>
      </c>
      <c r="D73" s="34" t="s">
        <v>903</v>
      </c>
    </row>
    <row r="74" spans="1:4" ht="13">
      <c r="A74" s="34" t="s">
        <v>1569</v>
      </c>
      <c r="B74" s="35">
        <v>72</v>
      </c>
      <c r="C74" s="34" t="s">
        <v>1570</v>
      </c>
      <c r="D74" s="34" t="s">
        <v>918</v>
      </c>
    </row>
    <row r="75" spans="1:4" ht="13">
      <c r="A75" s="34" t="s">
        <v>324</v>
      </c>
      <c r="B75" s="35">
        <v>73</v>
      </c>
      <c r="C75" s="34" t="s">
        <v>1571</v>
      </c>
      <c r="D75" s="34" t="s">
        <v>31</v>
      </c>
    </row>
    <row r="76" spans="1:4" ht="13">
      <c r="A76" s="34" t="s">
        <v>346</v>
      </c>
      <c r="B76" s="35">
        <v>74</v>
      </c>
      <c r="C76" s="34" t="s">
        <v>1572</v>
      </c>
      <c r="D76" s="34" t="s">
        <v>346</v>
      </c>
    </row>
    <row r="77" spans="1:4" ht="13">
      <c r="A77" s="34" t="s">
        <v>1573</v>
      </c>
      <c r="B77" s="35">
        <v>75</v>
      </c>
      <c r="C77" s="34" t="s">
        <v>1574</v>
      </c>
      <c r="D77" s="36" t="s">
        <v>27</v>
      </c>
    </row>
    <row r="78" spans="1:4" ht="13">
      <c r="A78" s="34" t="s">
        <v>97</v>
      </c>
      <c r="B78" s="35">
        <v>76</v>
      </c>
      <c r="C78" s="34" t="s">
        <v>98</v>
      </c>
      <c r="D78" s="34" t="s">
        <v>99</v>
      </c>
    </row>
    <row r="79" spans="1:4" ht="13">
      <c r="A79" s="34" t="s">
        <v>101</v>
      </c>
      <c r="B79" s="35">
        <v>77</v>
      </c>
      <c r="C79" s="34" t="s">
        <v>102</v>
      </c>
      <c r="D79" s="34" t="s">
        <v>103</v>
      </c>
    </row>
    <row r="80" spans="1:4" ht="13">
      <c r="A80" s="34" t="s">
        <v>104</v>
      </c>
      <c r="B80" s="35">
        <v>78</v>
      </c>
      <c r="C80" s="34" t="s">
        <v>105</v>
      </c>
      <c r="D80" s="36" t="s">
        <v>27</v>
      </c>
    </row>
    <row r="81" spans="1:4" ht="13">
      <c r="A81" s="34" t="s">
        <v>107</v>
      </c>
      <c r="B81" s="35">
        <v>79</v>
      </c>
      <c r="C81" s="34" t="s">
        <v>108</v>
      </c>
      <c r="D81" s="34" t="s">
        <v>109</v>
      </c>
    </row>
    <row r="82" spans="1:4" ht="13">
      <c r="A82" s="34" t="s">
        <v>110</v>
      </c>
      <c r="B82" s="35">
        <v>80</v>
      </c>
      <c r="C82" s="34" t="s">
        <v>111</v>
      </c>
      <c r="D82" s="34" t="s">
        <v>112</v>
      </c>
    </row>
    <row r="83" spans="1:4" ht="13">
      <c r="A83" s="34" t="s">
        <v>250</v>
      </c>
      <c r="B83" s="35">
        <v>81</v>
      </c>
      <c r="C83" s="34" t="s">
        <v>251</v>
      </c>
      <c r="D83" s="34" t="s">
        <v>99</v>
      </c>
    </row>
    <row r="84" spans="1:4" ht="13">
      <c r="A84" s="34" t="s">
        <v>115</v>
      </c>
      <c r="B84" s="35">
        <v>82</v>
      </c>
      <c r="C84" s="34" t="s">
        <v>1575</v>
      </c>
      <c r="D84" s="34" t="s">
        <v>115</v>
      </c>
    </row>
    <row r="85" spans="1:4" ht="13">
      <c r="A85" s="34" t="s">
        <v>146</v>
      </c>
      <c r="B85" s="35">
        <v>83</v>
      </c>
      <c r="C85" s="34" t="s">
        <v>1576</v>
      </c>
      <c r="D85" s="34" t="s">
        <v>146</v>
      </c>
    </row>
    <row r="86" spans="1:4" ht="13">
      <c r="A86" s="34" t="s">
        <v>177</v>
      </c>
      <c r="B86" s="35">
        <v>84</v>
      </c>
      <c r="C86" s="34" t="s">
        <v>1577</v>
      </c>
      <c r="D86" s="34" t="s">
        <v>1578</v>
      </c>
    </row>
    <row r="87" spans="1:4" ht="13">
      <c r="A87" s="34" t="s">
        <v>1471</v>
      </c>
      <c r="B87" s="35">
        <v>85</v>
      </c>
      <c r="C87" s="34" t="s">
        <v>1579</v>
      </c>
      <c r="D87" s="34" t="s">
        <v>1580</v>
      </c>
    </row>
    <row r="88" spans="1:4" ht="13">
      <c r="A88" s="34" t="s">
        <v>1472</v>
      </c>
      <c r="B88" s="35">
        <v>86</v>
      </c>
      <c r="C88" s="34" t="s">
        <v>1581</v>
      </c>
      <c r="D88" s="34" t="s">
        <v>1582</v>
      </c>
    </row>
    <row r="89" spans="1:4" ht="13">
      <c r="A89" s="34" t="s">
        <v>296</v>
      </c>
      <c r="B89" s="35">
        <v>87</v>
      </c>
      <c r="C89" s="34" t="s">
        <v>297</v>
      </c>
      <c r="D89" s="34" t="s">
        <v>298</v>
      </c>
    </row>
    <row r="90" spans="1:4" ht="13">
      <c r="A90" s="34" t="s">
        <v>299</v>
      </c>
      <c r="B90" s="35">
        <v>88</v>
      </c>
      <c r="C90" s="34" t="s">
        <v>300</v>
      </c>
      <c r="D90" s="34" t="s">
        <v>301</v>
      </c>
    </row>
    <row r="91" spans="1:4" ht="13">
      <c r="A91" s="34" t="s">
        <v>302</v>
      </c>
      <c r="B91" s="35">
        <v>89</v>
      </c>
      <c r="C91" s="34" t="s">
        <v>303</v>
      </c>
      <c r="D91" s="34" t="s">
        <v>304</v>
      </c>
    </row>
    <row r="92" spans="1:4" ht="13">
      <c r="A92" s="34" t="s">
        <v>305</v>
      </c>
      <c r="B92" s="35">
        <v>90</v>
      </c>
      <c r="C92" s="34" t="s">
        <v>306</v>
      </c>
      <c r="D92" s="34" t="s">
        <v>307</v>
      </c>
    </row>
    <row r="93" spans="1:4" ht="13">
      <c r="A93" s="34" t="s">
        <v>1583</v>
      </c>
      <c r="B93" s="35">
        <v>91</v>
      </c>
      <c r="C93" s="34" t="s">
        <v>309</v>
      </c>
      <c r="D93" s="36" t="s">
        <v>27</v>
      </c>
    </row>
    <row r="94" spans="1:4" ht="13">
      <c r="A94" s="34" t="s">
        <v>1584</v>
      </c>
      <c r="B94" s="35">
        <v>92</v>
      </c>
      <c r="C94" s="34" t="s">
        <v>312</v>
      </c>
      <c r="D94" s="34" t="s">
        <v>313</v>
      </c>
    </row>
    <row r="95" spans="1:4" ht="13">
      <c r="A95" s="34" t="s">
        <v>1585</v>
      </c>
      <c r="B95" s="35">
        <v>93</v>
      </c>
      <c r="C95" s="34" t="s">
        <v>315</v>
      </c>
      <c r="D95" s="34" t="s">
        <v>316</v>
      </c>
    </row>
    <row r="96" spans="1:4" ht="13">
      <c r="A96" s="34" t="s">
        <v>1586</v>
      </c>
      <c r="B96" s="35">
        <v>94</v>
      </c>
      <c r="C96" s="34" t="s">
        <v>320</v>
      </c>
      <c r="D96" s="34" t="s">
        <v>321</v>
      </c>
    </row>
    <row r="97" spans="1:4" ht="13">
      <c r="A97" s="34" t="s">
        <v>1477</v>
      </c>
      <c r="B97" s="35">
        <v>95</v>
      </c>
      <c r="C97" s="34" t="s">
        <v>1587</v>
      </c>
      <c r="D97" s="34" t="s">
        <v>1477</v>
      </c>
    </row>
    <row r="98" spans="1:4" ht="13">
      <c r="A98" s="34" t="s">
        <v>1478</v>
      </c>
      <c r="B98" s="35">
        <v>96</v>
      </c>
      <c r="C98" s="34" t="s">
        <v>1588</v>
      </c>
      <c r="D98" s="34" t="s">
        <v>1589</v>
      </c>
    </row>
    <row r="99" spans="1:4" ht="13">
      <c r="A99" s="34" t="s">
        <v>380</v>
      </c>
      <c r="B99" s="35">
        <v>97</v>
      </c>
      <c r="C99" s="34" t="s">
        <v>381</v>
      </c>
      <c r="D99" s="34" t="s">
        <v>382</v>
      </c>
    </row>
    <row r="100" spans="1:4" ht="13">
      <c r="A100" s="34" t="s">
        <v>386</v>
      </c>
      <c r="B100" s="35">
        <v>98</v>
      </c>
      <c r="C100" s="34" t="s">
        <v>387</v>
      </c>
      <c r="D100" s="34" t="s">
        <v>388</v>
      </c>
    </row>
    <row r="101" spans="1:4" ht="13">
      <c r="A101" s="34" t="s">
        <v>397</v>
      </c>
      <c r="B101" s="35">
        <v>99</v>
      </c>
      <c r="C101" s="34" t="s">
        <v>398</v>
      </c>
      <c r="D101" s="34" t="s">
        <v>399</v>
      </c>
    </row>
    <row r="102" spans="1:4" ht="13">
      <c r="A102" s="34" t="s">
        <v>400</v>
      </c>
      <c r="B102" s="35">
        <v>100</v>
      </c>
      <c r="C102" s="34" t="s">
        <v>401</v>
      </c>
      <c r="D102" s="34" t="s">
        <v>402</v>
      </c>
    </row>
    <row r="103" spans="1:4" ht="13">
      <c r="A103" s="34" t="s">
        <v>406</v>
      </c>
      <c r="B103" s="35">
        <v>101</v>
      </c>
      <c r="C103" s="34" t="s">
        <v>407</v>
      </c>
      <c r="D103" s="34" t="s">
        <v>408</v>
      </c>
    </row>
    <row r="104" spans="1:4" ht="13">
      <c r="A104" s="34" t="s">
        <v>429</v>
      </c>
      <c r="B104" s="35">
        <v>102</v>
      </c>
      <c r="C104" s="34" t="s">
        <v>430</v>
      </c>
      <c r="D104" s="34" t="str">
        <f t="shared" ref="D104:D156" si="0">A104</f>
        <v>支払者の予備1</v>
      </c>
    </row>
    <row r="105" spans="1:4" ht="13">
      <c r="A105" s="34" t="s">
        <v>431</v>
      </c>
      <c r="B105" s="35">
        <v>103</v>
      </c>
      <c r="C105" s="34" t="s">
        <v>432</v>
      </c>
      <c r="D105" s="34" t="str">
        <f t="shared" si="0"/>
        <v>支払者の予備2</v>
      </c>
    </row>
    <row r="106" spans="1:4" ht="13">
      <c r="A106" s="34" t="s">
        <v>433</v>
      </c>
      <c r="B106" s="35">
        <v>104</v>
      </c>
      <c r="C106" s="34" t="s">
        <v>434</v>
      </c>
      <c r="D106" s="34" t="str">
        <f t="shared" si="0"/>
        <v>支払者の予備3</v>
      </c>
    </row>
    <row r="107" spans="1:4" ht="13">
      <c r="A107" s="34" t="s">
        <v>435</v>
      </c>
      <c r="B107" s="35">
        <v>105</v>
      </c>
      <c r="C107" s="34" t="s">
        <v>436</v>
      </c>
      <c r="D107" s="34" t="str">
        <f t="shared" si="0"/>
        <v>支払者の会計用コード</v>
      </c>
    </row>
    <row r="108" spans="1:4" ht="13">
      <c r="A108" s="34" t="s">
        <v>437</v>
      </c>
      <c r="B108" s="35">
        <v>106</v>
      </c>
      <c r="C108" s="34" t="s">
        <v>438</v>
      </c>
      <c r="D108" s="34" t="str">
        <f t="shared" si="0"/>
        <v>支払者部門コード</v>
      </c>
    </row>
    <row r="109" spans="1:4" ht="13">
      <c r="A109" s="34" t="s">
        <v>439</v>
      </c>
      <c r="B109" s="35">
        <v>107</v>
      </c>
      <c r="C109" s="34" t="s">
        <v>440</v>
      </c>
      <c r="D109" s="34" t="str">
        <f t="shared" si="0"/>
        <v>支払者部門の予備1</v>
      </c>
    </row>
    <row r="110" spans="1:4" ht="13">
      <c r="A110" s="34" t="s">
        <v>441</v>
      </c>
      <c r="B110" s="35">
        <v>108</v>
      </c>
      <c r="C110" s="34" t="s">
        <v>442</v>
      </c>
      <c r="D110" s="34" t="str">
        <f t="shared" si="0"/>
        <v>支払者部門の予備2</v>
      </c>
    </row>
    <row r="111" spans="1:4" ht="13">
      <c r="A111" s="34" t="s">
        <v>443</v>
      </c>
      <c r="B111" s="35">
        <v>109</v>
      </c>
      <c r="C111" s="34" t="s">
        <v>444</v>
      </c>
      <c r="D111" s="34" t="str">
        <f t="shared" si="0"/>
        <v>支払者部門の予備3</v>
      </c>
    </row>
    <row r="112" spans="1:4" ht="13">
      <c r="A112" s="34" t="s">
        <v>445</v>
      </c>
      <c r="B112" s="35">
        <v>110</v>
      </c>
      <c r="C112" s="34" t="s">
        <v>446</v>
      </c>
      <c r="D112" s="34" t="str">
        <f t="shared" si="0"/>
        <v>支払者部門の会計用コード</v>
      </c>
    </row>
    <row r="113" spans="1:4" ht="13">
      <c r="A113" s="34" t="s">
        <v>447</v>
      </c>
      <c r="B113" s="35">
        <v>111</v>
      </c>
      <c r="C113" s="34" t="s">
        <v>448</v>
      </c>
      <c r="D113" s="34" t="str">
        <f t="shared" si="0"/>
        <v>支払者拠点コード</v>
      </c>
    </row>
    <row r="114" spans="1:4" ht="13">
      <c r="A114" s="34" t="s">
        <v>449</v>
      </c>
      <c r="B114" s="35">
        <v>112</v>
      </c>
      <c r="C114" s="34" t="s">
        <v>450</v>
      </c>
      <c r="D114" s="34" t="str">
        <f t="shared" si="0"/>
        <v>支払者拠点の予備5</v>
      </c>
    </row>
    <row r="115" spans="1:4" ht="13">
      <c r="A115" s="34" t="s">
        <v>451</v>
      </c>
      <c r="B115" s="35">
        <v>113</v>
      </c>
      <c r="C115" s="34" t="s">
        <v>452</v>
      </c>
      <c r="D115" s="34" t="str">
        <f t="shared" si="0"/>
        <v>支払者拠点の予備6</v>
      </c>
    </row>
    <row r="116" spans="1:4" ht="13">
      <c r="A116" s="34" t="s">
        <v>453</v>
      </c>
      <c r="B116" s="35">
        <v>114</v>
      </c>
      <c r="C116" s="34" t="s">
        <v>454</v>
      </c>
      <c r="D116" s="34" t="str">
        <f t="shared" si="0"/>
        <v>支払者業態コード</v>
      </c>
    </row>
    <row r="117" spans="1:4" ht="13">
      <c r="A117" s="34" t="s">
        <v>455</v>
      </c>
      <c r="B117" s="35">
        <v>115</v>
      </c>
      <c r="C117" s="34" t="s">
        <v>456</v>
      </c>
      <c r="D117" s="34" t="str">
        <f t="shared" si="0"/>
        <v>支払者業態の予備1</v>
      </c>
    </row>
    <row r="118" spans="1:4" ht="13">
      <c r="A118" s="34" t="s">
        <v>457</v>
      </c>
      <c r="B118" s="35">
        <v>116</v>
      </c>
      <c r="C118" s="34" t="s">
        <v>458</v>
      </c>
      <c r="D118" s="34" t="str">
        <f t="shared" si="0"/>
        <v>支払者業態の予備2</v>
      </c>
    </row>
    <row r="119" spans="1:4" ht="13">
      <c r="A119" s="34" t="s">
        <v>459</v>
      </c>
      <c r="B119" s="35">
        <v>117</v>
      </c>
      <c r="C119" s="34" t="s">
        <v>460</v>
      </c>
      <c r="D119" s="34" t="str">
        <f t="shared" si="0"/>
        <v>支払者業態の予備3</v>
      </c>
    </row>
    <row r="120" spans="1:4" ht="13">
      <c r="A120" s="34" t="s">
        <v>461</v>
      </c>
      <c r="B120" s="35">
        <v>118</v>
      </c>
      <c r="C120" s="34" t="s">
        <v>462</v>
      </c>
      <c r="D120" s="34" t="str">
        <f t="shared" si="0"/>
        <v>支払者業態の予備4</v>
      </c>
    </row>
    <row r="121" spans="1:4" ht="13">
      <c r="A121" s="34" t="s">
        <v>463</v>
      </c>
      <c r="B121" s="35">
        <v>119</v>
      </c>
      <c r="C121" s="34" t="s">
        <v>464</v>
      </c>
      <c r="D121" s="34" t="str">
        <f t="shared" si="0"/>
        <v>支払確定者ユーザーコード</v>
      </c>
    </row>
    <row r="122" spans="1:4" ht="13">
      <c r="A122" s="34" t="s">
        <v>465</v>
      </c>
      <c r="B122" s="35">
        <v>120</v>
      </c>
      <c r="C122" s="34" t="s">
        <v>466</v>
      </c>
      <c r="D122" s="34" t="str">
        <f t="shared" si="0"/>
        <v>支払確定者名</v>
      </c>
    </row>
    <row r="123" spans="1:4" ht="13">
      <c r="A123" s="34" t="s">
        <v>467</v>
      </c>
      <c r="B123" s="35">
        <v>121</v>
      </c>
      <c r="C123" s="34" t="s">
        <v>468</v>
      </c>
      <c r="D123" s="34" t="str">
        <f t="shared" si="0"/>
        <v>支払確定者の予備1</v>
      </c>
    </row>
    <row r="124" spans="1:4" ht="13">
      <c r="A124" s="34" t="s">
        <v>469</v>
      </c>
      <c r="B124" s="35">
        <v>122</v>
      </c>
      <c r="C124" s="34" t="s">
        <v>470</v>
      </c>
      <c r="D124" s="34" t="str">
        <f t="shared" si="0"/>
        <v>支払確定者の予備2</v>
      </c>
    </row>
    <row r="125" spans="1:4" ht="13">
      <c r="A125" s="34" t="s">
        <v>471</v>
      </c>
      <c r="B125" s="35">
        <v>123</v>
      </c>
      <c r="C125" s="34" t="s">
        <v>472</v>
      </c>
      <c r="D125" s="34" t="str">
        <f t="shared" si="0"/>
        <v>支払確定者の予備3</v>
      </c>
    </row>
    <row r="126" spans="1:4" ht="13">
      <c r="A126" s="34" t="s">
        <v>473</v>
      </c>
      <c r="B126" s="35">
        <v>124</v>
      </c>
      <c r="C126" s="34" t="s">
        <v>474</v>
      </c>
      <c r="D126" s="34" t="str">
        <f t="shared" si="0"/>
        <v>支払確定者の会計用コード</v>
      </c>
    </row>
    <row r="127" spans="1:4" ht="13">
      <c r="A127" s="34" t="s">
        <v>475</v>
      </c>
      <c r="B127" s="35">
        <v>125</v>
      </c>
      <c r="C127" s="34" t="s">
        <v>476</v>
      </c>
      <c r="D127" s="34" t="str">
        <f t="shared" si="0"/>
        <v>支払確定者部門コード</v>
      </c>
    </row>
    <row r="128" spans="1:4" ht="13">
      <c r="A128" s="34" t="s">
        <v>477</v>
      </c>
      <c r="B128" s="35">
        <v>126</v>
      </c>
      <c r="C128" s="34" t="s">
        <v>478</v>
      </c>
      <c r="D128" s="34" t="str">
        <f t="shared" si="0"/>
        <v>支払確定者部門の予備1</v>
      </c>
    </row>
    <row r="129" spans="1:4" ht="13">
      <c r="A129" s="34" t="s">
        <v>479</v>
      </c>
      <c r="B129" s="35">
        <v>127</v>
      </c>
      <c r="C129" s="34" t="s">
        <v>480</v>
      </c>
      <c r="D129" s="34" t="str">
        <f t="shared" si="0"/>
        <v>支払確定者部門の予備2</v>
      </c>
    </row>
    <row r="130" spans="1:4" ht="13">
      <c r="A130" s="34" t="s">
        <v>481</v>
      </c>
      <c r="B130" s="35">
        <v>128</v>
      </c>
      <c r="C130" s="34" t="s">
        <v>482</v>
      </c>
      <c r="D130" s="34" t="str">
        <f t="shared" si="0"/>
        <v>支払確定者部門の予備3</v>
      </c>
    </row>
    <row r="131" spans="1:4" ht="13">
      <c r="A131" s="34" t="s">
        <v>483</v>
      </c>
      <c r="B131" s="35">
        <v>129</v>
      </c>
      <c r="C131" s="34" t="s">
        <v>484</v>
      </c>
      <c r="D131" s="34" t="str">
        <f t="shared" si="0"/>
        <v>支払確定者部門の会計用コード</v>
      </c>
    </row>
    <row r="132" spans="1:4" ht="13">
      <c r="A132" s="34" t="s">
        <v>485</v>
      </c>
      <c r="B132" s="35">
        <v>130</v>
      </c>
      <c r="C132" s="34" t="s">
        <v>486</v>
      </c>
      <c r="D132" s="34" t="str">
        <f t="shared" si="0"/>
        <v>支払確定者拠点コード</v>
      </c>
    </row>
    <row r="133" spans="1:4" ht="13">
      <c r="A133" s="34" t="s">
        <v>487</v>
      </c>
      <c r="B133" s="35">
        <v>131</v>
      </c>
      <c r="C133" s="34" t="s">
        <v>488</v>
      </c>
      <c r="D133" s="34" t="str">
        <f t="shared" si="0"/>
        <v>最終承認者ユーザーコード</v>
      </c>
    </row>
    <row r="134" spans="1:4" ht="13">
      <c r="A134" s="34" t="s">
        <v>489</v>
      </c>
      <c r="B134" s="35">
        <v>132</v>
      </c>
      <c r="C134" s="34" t="s">
        <v>490</v>
      </c>
      <c r="D134" s="34" t="str">
        <f t="shared" si="0"/>
        <v>最終承認者ユーザー名</v>
      </c>
    </row>
    <row r="135" spans="1:4" ht="13">
      <c r="A135" s="34" t="s">
        <v>491</v>
      </c>
      <c r="B135" s="35">
        <v>133</v>
      </c>
      <c r="C135" s="34" t="s">
        <v>492</v>
      </c>
      <c r="D135" s="34" t="str">
        <f t="shared" si="0"/>
        <v>最終承認者の予備1</v>
      </c>
    </row>
    <row r="136" spans="1:4" ht="13">
      <c r="A136" s="34" t="s">
        <v>493</v>
      </c>
      <c r="B136" s="35">
        <v>134</v>
      </c>
      <c r="C136" s="34" t="s">
        <v>494</v>
      </c>
      <c r="D136" s="34" t="str">
        <f t="shared" si="0"/>
        <v>最終承認者の予備2</v>
      </c>
    </row>
    <row r="137" spans="1:4" ht="13">
      <c r="A137" s="34" t="s">
        <v>495</v>
      </c>
      <c r="B137" s="35">
        <v>135</v>
      </c>
      <c r="C137" s="34" t="s">
        <v>496</v>
      </c>
      <c r="D137" s="34" t="str">
        <f t="shared" si="0"/>
        <v>最終承認者の予備3</v>
      </c>
    </row>
    <row r="138" spans="1:4" ht="13">
      <c r="A138" s="34" t="s">
        <v>497</v>
      </c>
      <c r="B138" s="35">
        <v>136</v>
      </c>
      <c r="C138" s="34" t="s">
        <v>498</v>
      </c>
      <c r="D138" s="34" t="str">
        <f t="shared" si="0"/>
        <v>最終承認者の会計用コード</v>
      </c>
    </row>
    <row r="139" spans="1:4" ht="13">
      <c r="A139" s="34" t="s">
        <v>499</v>
      </c>
      <c r="B139" s="35">
        <v>137</v>
      </c>
      <c r="C139" s="34" t="s">
        <v>500</v>
      </c>
      <c r="D139" s="34" t="str">
        <f t="shared" si="0"/>
        <v>最終承認者部門コード</v>
      </c>
    </row>
    <row r="140" spans="1:4" ht="13">
      <c r="A140" s="34" t="s">
        <v>501</v>
      </c>
      <c r="B140" s="35">
        <v>138</v>
      </c>
      <c r="C140" s="34" t="s">
        <v>502</v>
      </c>
      <c r="D140" s="34" t="str">
        <f t="shared" si="0"/>
        <v>最終承認者部門の予備1</v>
      </c>
    </row>
    <row r="141" spans="1:4" ht="13">
      <c r="A141" s="34" t="s">
        <v>503</v>
      </c>
      <c r="B141" s="35">
        <v>139</v>
      </c>
      <c r="C141" s="34" t="s">
        <v>504</v>
      </c>
      <c r="D141" s="34" t="str">
        <f t="shared" si="0"/>
        <v>最終承認者部門の予備2</v>
      </c>
    </row>
    <row r="142" spans="1:4" ht="13">
      <c r="A142" s="34" t="s">
        <v>505</v>
      </c>
      <c r="B142" s="35">
        <v>140</v>
      </c>
      <c r="C142" s="34" t="s">
        <v>506</v>
      </c>
      <c r="D142" s="34" t="str">
        <f t="shared" si="0"/>
        <v>最終承認者部門の予備3</v>
      </c>
    </row>
    <row r="143" spans="1:4" ht="13">
      <c r="A143" s="34" t="s">
        <v>507</v>
      </c>
      <c r="B143" s="35">
        <v>141</v>
      </c>
      <c r="C143" s="34" t="s">
        <v>508</v>
      </c>
      <c r="D143" s="34" t="str">
        <f t="shared" si="0"/>
        <v>最終承認者部門の会計用コード</v>
      </c>
    </row>
    <row r="144" spans="1:4" ht="13">
      <c r="A144" s="34" t="s">
        <v>511</v>
      </c>
      <c r="B144" s="35">
        <v>142</v>
      </c>
      <c r="C144" s="34" t="s">
        <v>1590</v>
      </c>
      <c r="D144" s="34" t="str">
        <f t="shared" si="0"/>
        <v>最終承認日</v>
      </c>
    </row>
    <row r="145" spans="1:4" ht="13">
      <c r="A145" s="34" t="s">
        <v>531</v>
      </c>
      <c r="B145" s="35">
        <v>143</v>
      </c>
      <c r="C145" s="34" t="s">
        <v>532</v>
      </c>
      <c r="D145" s="34" t="str">
        <f t="shared" si="0"/>
        <v>振込元の銀行コード</v>
      </c>
    </row>
    <row r="146" spans="1:4" ht="13">
      <c r="A146" s="34" t="s">
        <v>534</v>
      </c>
      <c r="B146" s="35">
        <v>144</v>
      </c>
      <c r="C146" s="34" t="s">
        <v>535</v>
      </c>
      <c r="D146" s="34" t="str">
        <f t="shared" si="0"/>
        <v>振込元の銀行名</v>
      </c>
    </row>
    <row r="147" spans="1:4" ht="13">
      <c r="A147" s="34" t="s">
        <v>536</v>
      </c>
      <c r="B147" s="35">
        <v>145</v>
      </c>
      <c r="C147" s="34" t="s">
        <v>537</v>
      </c>
      <c r="D147" s="34" t="str">
        <f t="shared" si="0"/>
        <v>振込元の支店コード</v>
      </c>
    </row>
    <row r="148" spans="1:4" ht="13">
      <c r="A148" s="34" t="s">
        <v>538</v>
      </c>
      <c r="B148" s="35">
        <v>146</v>
      </c>
      <c r="C148" s="34" t="s">
        <v>539</v>
      </c>
      <c r="D148" s="34" t="str">
        <f t="shared" si="0"/>
        <v>振込元の支店名</v>
      </c>
    </row>
    <row r="149" spans="1:4" ht="13">
      <c r="A149" s="34" t="s">
        <v>540</v>
      </c>
      <c r="B149" s="35">
        <v>147</v>
      </c>
      <c r="C149" s="34" t="s">
        <v>541</v>
      </c>
      <c r="D149" s="34" t="str">
        <f t="shared" si="0"/>
        <v>振込元の銀行・支店コード</v>
      </c>
    </row>
    <row r="150" spans="1:4" ht="13">
      <c r="A150" s="34" t="s">
        <v>542</v>
      </c>
      <c r="B150" s="35">
        <v>148</v>
      </c>
      <c r="C150" s="34" t="s">
        <v>543</v>
      </c>
      <c r="D150" s="34" t="str">
        <f t="shared" si="0"/>
        <v>振込元の口座区分</v>
      </c>
    </row>
    <row r="151" spans="1:4" ht="13">
      <c r="A151" s="34" t="s">
        <v>544</v>
      </c>
      <c r="B151" s="35">
        <v>149</v>
      </c>
      <c r="C151" s="34" t="s">
        <v>545</v>
      </c>
      <c r="D151" s="34" t="str">
        <f t="shared" si="0"/>
        <v>振込元の口座番号</v>
      </c>
    </row>
    <row r="152" spans="1:4" ht="13">
      <c r="A152" s="34" t="s">
        <v>546</v>
      </c>
      <c r="B152" s="35">
        <v>150</v>
      </c>
      <c r="C152" s="34" t="s">
        <v>547</v>
      </c>
      <c r="D152" s="34" t="str">
        <f t="shared" si="0"/>
        <v>振込元の依頼人名カナ</v>
      </c>
    </row>
    <row r="153" spans="1:4" ht="13">
      <c r="A153" s="34" t="s">
        <v>548</v>
      </c>
      <c r="B153" s="35">
        <v>151</v>
      </c>
      <c r="C153" s="34" t="s">
        <v>549</v>
      </c>
      <c r="D153" s="34" t="str">
        <f t="shared" si="0"/>
        <v>振込元の会計科目</v>
      </c>
    </row>
    <row r="154" spans="1:4" ht="13">
      <c r="A154" s="34" t="s">
        <v>550</v>
      </c>
      <c r="B154" s="35">
        <v>152</v>
      </c>
      <c r="C154" s="34" t="s">
        <v>551</v>
      </c>
      <c r="D154" s="34" t="str">
        <f t="shared" si="0"/>
        <v>振込元の補助科目</v>
      </c>
    </row>
    <row r="155" spans="1:4" ht="13">
      <c r="A155" s="34" t="s">
        <v>552</v>
      </c>
      <c r="B155" s="35">
        <v>153</v>
      </c>
      <c r="C155" s="34" t="s">
        <v>553</v>
      </c>
      <c r="D155" s="34" t="str">
        <f t="shared" si="0"/>
        <v>振込元の予備1</v>
      </c>
    </row>
    <row r="156" spans="1:4" ht="13">
      <c r="A156" s="34" t="s">
        <v>554</v>
      </c>
      <c r="B156" s="35">
        <v>154</v>
      </c>
      <c r="C156" s="34" t="s">
        <v>555</v>
      </c>
      <c r="D156" s="34" t="str">
        <f t="shared" si="0"/>
        <v>振込元の予備2</v>
      </c>
    </row>
    <row r="157" spans="1:4" ht="13">
      <c r="A157" s="34" t="s">
        <v>556</v>
      </c>
      <c r="B157" s="35">
        <v>155</v>
      </c>
      <c r="C157" s="34" t="s">
        <v>1466</v>
      </c>
      <c r="D157" s="34" t="s">
        <v>557</v>
      </c>
    </row>
    <row r="158" spans="1:4" ht="13">
      <c r="A158" s="34" t="s">
        <v>558</v>
      </c>
      <c r="B158" s="35">
        <v>156</v>
      </c>
      <c r="C158" s="34" t="s">
        <v>1467</v>
      </c>
      <c r="D158" s="34" t="s">
        <v>559</v>
      </c>
    </row>
    <row r="159" spans="1:4" ht="13">
      <c r="A159" s="34" t="s">
        <v>560</v>
      </c>
      <c r="B159" s="35">
        <v>157</v>
      </c>
      <c r="C159" s="34" t="s">
        <v>1468</v>
      </c>
      <c r="D159" s="34" t="s">
        <v>561</v>
      </c>
    </row>
    <row r="160" spans="1:4" ht="13">
      <c r="A160" s="34" t="s">
        <v>592</v>
      </c>
      <c r="B160" s="35">
        <v>158</v>
      </c>
      <c r="C160" s="34" t="s">
        <v>593</v>
      </c>
      <c r="D160" s="34" t="str">
        <f>A160</f>
        <v>インボイス適用種別</v>
      </c>
    </row>
    <row r="161" spans="1:4" ht="13">
      <c r="A161" s="34" t="s">
        <v>1591</v>
      </c>
      <c r="B161" s="35">
        <v>159</v>
      </c>
      <c r="C161" s="34" t="s">
        <v>1592</v>
      </c>
      <c r="D161" s="36" t="s">
        <v>27</v>
      </c>
    </row>
    <row r="162" spans="1:4" ht="13">
      <c r="A162" s="34" t="s">
        <v>620</v>
      </c>
      <c r="B162" s="35">
        <v>160</v>
      </c>
      <c r="C162" s="34" t="s">
        <v>621</v>
      </c>
      <c r="D162" s="36" t="s">
        <v>27</v>
      </c>
    </row>
    <row r="163" spans="1:4" ht="13">
      <c r="A163" s="34" t="s">
        <v>1593</v>
      </c>
      <c r="B163" s="35">
        <v>161</v>
      </c>
      <c r="C163" s="34" t="s">
        <v>1415</v>
      </c>
      <c r="D163" s="36" t="s">
        <v>27</v>
      </c>
    </row>
    <row r="164" spans="1:4" ht="13">
      <c r="A164" s="34" t="s">
        <v>1594</v>
      </c>
      <c r="B164" s="35">
        <v>162</v>
      </c>
      <c r="C164" s="34" t="s">
        <v>1595</v>
      </c>
      <c r="D164" s="36" t="s">
        <v>27</v>
      </c>
    </row>
    <row r="165" spans="1:4" ht="13">
      <c r="A165" s="34" t="s">
        <v>1596</v>
      </c>
      <c r="B165" s="35">
        <v>163</v>
      </c>
      <c r="C165" s="34" t="s">
        <v>1597</v>
      </c>
      <c r="D165" s="36" t="s">
        <v>27</v>
      </c>
    </row>
    <row r="166" spans="1:4" ht="13">
      <c r="A166" s="34" t="s">
        <v>1598</v>
      </c>
      <c r="B166" s="35">
        <v>164</v>
      </c>
      <c r="C166" s="34" t="s">
        <v>1599</v>
      </c>
      <c r="D166" s="36" t="s">
        <v>27</v>
      </c>
    </row>
    <row r="167" spans="1:4" ht="13">
      <c r="A167" s="34" t="s">
        <v>1438</v>
      </c>
      <c r="B167" s="35">
        <v>165</v>
      </c>
      <c r="C167" s="34" t="s">
        <v>1600</v>
      </c>
      <c r="D167" s="34" t="str">
        <f>A167</f>
        <v>HRMOS経費伝票の行番号</v>
      </c>
    </row>
    <row r="168" spans="1:4" ht="13">
      <c r="A168" s="34" t="s">
        <v>1601</v>
      </c>
      <c r="B168" s="35">
        <v>166</v>
      </c>
      <c r="C168" s="34" t="s">
        <v>1602</v>
      </c>
      <c r="D168" s="36" t="s">
        <v>27</v>
      </c>
    </row>
    <row r="169" spans="1:4" ht="13">
      <c r="A169" s="34" t="s">
        <v>1603</v>
      </c>
      <c r="B169" s="35">
        <v>167</v>
      </c>
      <c r="C169" s="34" t="s">
        <v>1604</v>
      </c>
      <c r="D169" s="36" t="s">
        <v>27</v>
      </c>
    </row>
    <row r="170" spans="1:4" ht="13">
      <c r="A170" s="34" t="s">
        <v>1605</v>
      </c>
      <c r="B170" s="35">
        <v>168</v>
      </c>
      <c r="C170" s="34" t="s">
        <v>1606</v>
      </c>
      <c r="D170" s="36" t="s">
        <v>27</v>
      </c>
    </row>
    <row r="171" spans="1:4" ht="13">
      <c r="A171" s="34" t="s">
        <v>1607</v>
      </c>
      <c r="B171" s="35">
        <v>169</v>
      </c>
      <c r="C171" s="34" t="s">
        <v>1608</v>
      </c>
      <c r="D171" s="36" t="s">
        <v>27</v>
      </c>
    </row>
    <row r="172" spans="1:4" ht="13">
      <c r="A172" s="34" t="s">
        <v>1609</v>
      </c>
      <c r="B172" s="35">
        <v>170</v>
      </c>
      <c r="C172" s="34" t="s">
        <v>1610</v>
      </c>
      <c r="D172" s="36" t="s">
        <v>27</v>
      </c>
    </row>
    <row r="173" spans="1:4" ht="13">
      <c r="A173" s="34" t="s">
        <v>1611</v>
      </c>
      <c r="B173" s="35">
        <v>171</v>
      </c>
      <c r="C173" s="34" t="s">
        <v>1612</v>
      </c>
      <c r="D173" s="36" t="s">
        <v>27</v>
      </c>
    </row>
    <row r="174" spans="1:4" ht="13">
      <c r="A174" s="34" t="s">
        <v>1613</v>
      </c>
      <c r="B174" s="35">
        <v>172</v>
      </c>
      <c r="C174" s="34" t="s">
        <v>1614</v>
      </c>
      <c r="D174" s="36" t="s">
        <v>27</v>
      </c>
    </row>
    <row r="175" spans="1:4" ht="13">
      <c r="A175" s="34" t="s">
        <v>1615</v>
      </c>
      <c r="B175" s="35">
        <v>173</v>
      </c>
      <c r="C175" s="34" t="s">
        <v>1616</v>
      </c>
      <c r="D175" s="36" t="s">
        <v>27</v>
      </c>
    </row>
    <row r="176" spans="1:4" ht="13">
      <c r="A176" s="34" t="s">
        <v>1617</v>
      </c>
      <c r="B176" s="35">
        <v>174</v>
      </c>
      <c r="C176" s="34" t="s">
        <v>1618</v>
      </c>
      <c r="D176" s="36" t="s">
        <v>27</v>
      </c>
    </row>
    <row r="177" spans="1:4" ht="13">
      <c r="A177" s="34" t="s">
        <v>1619</v>
      </c>
      <c r="B177" s="35">
        <v>175</v>
      </c>
      <c r="C177" s="34" t="s">
        <v>1620</v>
      </c>
      <c r="D177" s="36" t="s">
        <v>27</v>
      </c>
    </row>
    <row r="178" spans="1:4" ht="13">
      <c r="A178" s="34" t="s">
        <v>1621</v>
      </c>
      <c r="B178" s="35">
        <v>176</v>
      </c>
      <c r="C178" s="34" t="s">
        <v>1622</v>
      </c>
      <c r="D178" s="36" t="s">
        <v>27</v>
      </c>
    </row>
    <row r="179" spans="1:4" ht="13">
      <c r="A179" s="34" t="s">
        <v>1623</v>
      </c>
      <c r="B179" s="35">
        <v>177</v>
      </c>
      <c r="C179" s="34" t="s">
        <v>1624</v>
      </c>
      <c r="D179" s="36" t="s">
        <v>27</v>
      </c>
    </row>
    <row r="180" spans="1:4" ht="13">
      <c r="A180" s="34" t="s">
        <v>1625</v>
      </c>
      <c r="B180" s="35">
        <v>178</v>
      </c>
      <c r="C180" s="34" t="s">
        <v>1626</v>
      </c>
      <c r="D180" s="36" t="s">
        <v>27</v>
      </c>
    </row>
    <row r="181" spans="1:4" ht="13">
      <c r="A181" s="34" t="s">
        <v>1627</v>
      </c>
      <c r="B181" s="35">
        <v>179</v>
      </c>
      <c r="C181" s="34" t="s">
        <v>1628</v>
      </c>
      <c r="D181" s="36" t="s">
        <v>27</v>
      </c>
    </row>
    <row r="182" spans="1:4" ht="13">
      <c r="A182" s="34" t="s">
        <v>1629</v>
      </c>
      <c r="B182" s="35">
        <v>180</v>
      </c>
      <c r="C182" s="34" t="s">
        <v>1630</v>
      </c>
      <c r="D182" s="36" t="s">
        <v>27</v>
      </c>
    </row>
    <row r="183" spans="1:4" ht="13">
      <c r="A183" s="34" t="s">
        <v>1631</v>
      </c>
      <c r="B183" s="35">
        <v>181</v>
      </c>
      <c r="C183" s="34" t="s">
        <v>1632</v>
      </c>
      <c r="D183" s="36" t="s">
        <v>27</v>
      </c>
    </row>
    <row r="184" spans="1:4" ht="13">
      <c r="A184" s="34" t="s">
        <v>1633</v>
      </c>
      <c r="B184" s="35">
        <v>182</v>
      </c>
      <c r="C184" s="34" t="s">
        <v>1634</v>
      </c>
      <c r="D184" s="36" t="s">
        <v>27</v>
      </c>
    </row>
    <row r="185" spans="1:4" ht="13">
      <c r="A185" s="34" t="s">
        <v>1635</v>
      </c>
      <c r="B185" s="35">
        <v>183</v>
      </c>
      <c r="C185" s="34" t="s">
        <v>1636</v>
      </c>
      <c r="D185" s="36" t="s">
        <v>27</v>
      </c>
    </row>
    <row r="186" spans="1:4" ht="13">
      <c r="A186" s="34" t="s">
        <v>1637</v>
      </c>
      <c r="B186" s="35">
        <v>184</v>
      </c>
      <c r="C186" s="34" t="s">
        <v>1638</v>
      </c>
      <c r="D186" s="36" t="s">
        <v>27</v>
      </c>
    </row>
    <row r="187" spans="1:4" ht="13">
      <c r="A187" s="34" t="s">
        <v>1639</v>
      </c>
      <c r="B187" s="35">
        <v>185</v>
      </c>
      <c r="C187" s="34" t="s">
        <v>1640</v>
      </c>
      <c r="D187" s="36" t="s">
        <v>27</v>
      </c>
    </row>
    <row r="188" spans="1:4" ht="13">
      <c r="A188" s="34" t="s">
        <v>1641</v>
      </c>
      <c r="B188" s="35">
        <v>186</v>
      </c>
      <c r="C188" s="34" t="s">
        <v>1642</v>
      </c>
      <c r="D188" s="36" t="s">
        <v>27</v>
      </c>
    </row>
    <row r="189" spans="1:4" ht="13">
      <c r="A189" s="34" t="s">
        <v>1643</v>
      </c>
      <c r="B189" s="35">
        <v>187</v>
      </c>
      <c r="C189" s="34" t="s">
        <v>1644</v>
      </c>
      <c r="D189" s="36" t="s">
        <v>27</v>
      </c>
    </row>
    <row r="190" spans="1:4" ht="13">
      <c r="A190" s="34" t="s">
        <v>1645</v>
      </c>
      <c r="B190" s="35">
        <v>188</v>
      </c>
      <c r="C190" s="34" t="s">
        <v>1646</v>
      </c>
      <c r="D190" s="36" t="s">
        <v>27</v>
      </c>
    </row>
    <row r="191" spans="1:4" ht="13">
      <c r="A191" s="34" t="s">
        <v>1647</v>
      </c>
      <c r="B191" s="35">
        <v>189</v>
      </c>
      <c r="C191" s="34" t="s">
        <v>1648</v>
      </c>
      <c r="D191" s="36" t="s">
        <v>27</v>
      </c>
    </row>
    <row r="192" spans="1:4" ht="13">
      <c r="A192" s="34" t="s">
        <v>1649</v>
      </c>
      <c r="B192" s="35">
        <v>190</v>
      </c>
      <c r="C192" s="34" t="s">
        <v>1650</v>
      </c>
      <c r="D192" s="36" t="s">
        <v>27</v>
      </c>
    </row>
    <row r="193" spans="1:4" ht="13">
      <c r="A193" s="34" t="s">
        <v>1651</v>
      </c>
      <c r="B193" s="35">
        <v>191</v>
      </c>
      <c r="C193" s="34" t="s">
        <v>1652</v>
      </c>
      <c r="D193" s="36" t="s">
        <v>27</v>
      </c>
    </row>
    <row r="194" spans="1:4" ht="13">
      <c r="A194" s="34" t="s">
        <v>1653</v>
      </c>
      <c r="B194" s="35">
        <v>192</v>
      </c>
      <c r="C194" s="34" t="s">
        <v>1654</v>
      </c>
      <c r="D194" s="36" t="s">
        <v>27</v>
      </c>
    </row>
    <row r="195" spans="1:4" ht="13">
      <c r="A195" s="34" t="s">
        <v>1655</v>
      </c>
      <c r="B195" s="35">
        <v>193</v>
      </c>
      <c r="C195" s="34" t="s">
        <v>1656</v>
      </c>
      <c r="D195" s="36" t="s">
        <v>27</v>
      </c>
    </row>
    <row r="196" spans="1:4" ht="13">
      <c r="A196" s="34" t="s">
        <v>1657</v>
      </c>
      <c r="B196" s="35">
        <v>194</v>
      </c>
      <c r="C196" s="34" t="s">
        <v>1658</v>
      </c>
      <c r="D196" s="36" t="s">
        <v>27</v>
      </c>
    </row>
    <row r="197" spans="1:4" ht="13">
      <c r="A197" s="34" t="s">
        <v>1659</v>
      </c>
      <c r="B197" s="35">
        <v>195</v>
      </c>
      <c r="C197" s="34" t="s">
        <v>1660</v>
      </c>
      <c r="D197" s="36" t="s">
        <v>27</v>
      </c>
    </row>
    <row r="198" spans="1:4" ht="13">
      <c r="A198" s="34" t="s">
        <v>1661</v>
      </c>
      <c r="B198" s="35">
        <v>196</v>
      </c>
      <c r="C198" s="34" t="s">
        <v>1662</v>
      </c>
      <c r="D198" s="36" t="s">
        <v>27</v>
      </c>
    </row>
    <row r="199" spans="1:4" ht="13">
      <c r="A199" s="34" t="s">
        <v>1663</v>
      </c>
      <c r="B199" s="35">
        <v>197</v>
      </c>
      <c r="C199" s="34" t="s">
        <v>1664</v>
      </c>
      <c r="D199" s="36" t="s">
        <v>27</v>
      </c>
    </row>
    <row r="200" spans="1:4" ht="13">
      <c r="A200" s="34" t="s">
        <v>1665</v>
      </c>
      <c r="B200" s="35">
        <v>198</v>
      </c>
      <c r="C200" s="34" t="s">
        <v>1666</v>
      </c>
      <c r="D200" s="36" t="s">
        <v>27</v>
      </c>
    </row>
    <row r="201" spans="1:4" ht="13">
      <c r="A201" s="34" t="s">
        <v>1667</v>
      </c>
      <c r="B201" s="35">
        <v>199</v>
      </c>
      <c r="C201" s="34" t="s">
        <v>1668</v>
      </c>
      <c r="D201" s="36" t="s">
        <v>27</v>
      </c>
    </row>
    <row r="202" spans="1:4" ht="13">
      <c r="A202" s="34" t="s">
        <v>1669</v>
      </c>
      <c r="B202" s="35">
        <v>200</v>
      </c>
      <c r="C202" s="34" t="s">
        <v>1670</v>
      </c>
      <c r="D202" s="36" t="s">
        <v>27</v>
      </c>
    </row>
    <row r="203" spans="1:4" ht="13">
      <c r="A203" s="34" t="s">
        <v>946</v>
      </c>
      <c r="B203" s="35">
        <v>201</v>
      </c>
      <c r="C203" s="34" t="s">
        <v>1277</v>
      </c>
      <c r="D203" s="36" t="s">
        <v>27</v>
      </c>
    </row>
    <row r="204" spans="1:4" ht="13">
      <c r="A204" s="34" t="s">
        <v>1671</v>
      </c>
      <c r="B204" s="35">
        <v>202</v>
      </c>
      <c r="C204" s="34" t="s">
        <v>1672</v>
      </c>
      <c r="D204" s="36" t="s">
        <v>27</v>
      </c>
    </row>
    <row r="205" spans="1:4" ht="13">
      <c r="A205" s="34" t="s">
        <v>1673</v>
      </c>
      <c r="B205" s="35">
        <v>203</v>
      </c>
      <c r="C205" s="34" t="s">
        <v>1674</v>
      </c>
      <c r="D205" s="36" t="s">
        <v>27</v>
      </c>
    </row>
    <row r="206" spans="1:4" ht="13">
      <c r="A206" s="34" t="s">
        <v>1675</v>
      </c>
      <c r="B206" s="35">
        <v>204</v>
      </c>
      <c r="C206" s="34" t="s">
        <v>1335</v>
      </c>
      <c r="D206" s="36" t="s">
        <v>27</v>
      </c>
    </row>
    <row r="207" spans="1:4" ht="13">
      <c r="A207" s="34" t="s">
        <v>1676</v>
      </c>
      <c r="B207" s="35">
        <v>205</v>
      </c>
      <c r="C207" s="34" t="s">
        <v>1677</v>
      </c>
      <c r="D207" s="36" t="s">
        <v>27</v>
      </c>
    </row>
    <row r="208" spans="1:4" ht="13">
      <c r="A208" s="34" t="s">
        <v>1678</v>
      </c>
      <c r="B208" s="35">
        <v>206</v>
      </c>
      <c r="C208" s="34" t="s">
        <v>1679</v>
      </c>
      <c r="D208" s="36" t="s">
        <v>27</v>
      </c>
    </row>
    <row r="209" spans="1:4" ht="13">
      <c r="A209" s="34" t="s">
        <v>1680</v>
      </c>
      <c r="B209" s="35">
        <v>207</v>
      </c>
      <c r="C209" s="34" t="s">
        <v>1681</v>
      </c>
      <c r="D209" s="36" t="s">
        <v>27</v>
      </c>
    </row>
    <row r="210" spans="1:4" ht="13">
      <c r="A210" s="34" t="s">
        <v>1682</v>
      </c>
      <c r="B210" s="35">
        <v>208</v>
      </c>
      <c r="C210" s="34" t="s">
        <v>1683</v>
      </c>
      <c r="D210" s="36" t="s">
        <v>27</v>
      </c>
    </row>
    <row r="211" spans="1:4" ht="13">
      <c r="A211" s="34" t="s">
        <v>1684</v>
      </c>
      <c r="B211" s="35">
        <v>209</v>
      </c>
      <c r="C211" s="34" t="s">
        <v>1337</v>
      </c>
      <c r="D211" s="36" t="s">
        <v>27</v>
      </c>
    </row>
    <row r="212" spans="1:4" ht="13">
      <c r="A212" s="34" t="s">
        <v>1685</v>
      </c>
      <c r="B212" s="35">
        <v>210</v>
      </c>
      <c r="C212" s="34" t="s">
        <v>1686</v>
      </c>
      <c r="D212" s="36" t="s">
        <v>27</v>
      </c>
    </row>
    <row r="213" spans="1:4" ht="13">
      <c r="A213" s="34" t="s">
        <v>1687</v>
      </c>
      <c r="B213" s="35">
        <v>211</v>
      </c>
      <c r="C213" s="34" t="s">
        <v>1688</v>
      </c>
      <c r="D213" s="36" t="s">
        <v>27</v>
      </c>
    </row>
    <row r="214" spans="1:4" ht="13">
      <c r="A214" s="34" t="s">
        <v>1689</v>
      </c>
      <c r="B214" s="35">
        <v>212</v>
      </c>
      <c r="C214" s="34" t="s">
        <v>1690</v>
      </c>
      <c r="D214" s="36" t="s">
        <v>27</v>
      </c>
    </row>
    <row r="215" spans="1:4" ht="13">
      <c r="A215" s="34" t="s">
        <v>1691</v>
      </c>
      <c r="B215" s="35">
        <v>213</v>
      </c>
      <c r="C215" s="34" t="s">
        <v>1692</v>
      </c>
      <c r="D215" s="36" t="s">
        <v>27</v>
      </c>
    </row>
    <row r="216" spans="1:4" ht="13">
      <c r="A216" s="34" t="s">
        <v>1693</v>
      </c>
      <c r="B216" s="35">
        <v>214</v>
      </c>
      <c r="C216" s="34" t="s">
        <v>1694</v>
      </c>
      <c r="D216" s="36" t="s">
        <v>27</v>
      </c>
    </row>
    <row r="217" spans="1:4" ht="13">
      <c r="A217" s="34" t="s">
        <v>1695</v>
      </c>
      <c r="B217" s="35">
        <v>215</v>
      </c>
      <c r="C217" s="34" t="s">
        <v>1696</v>
      </c>
      <c r="D217" s="36" t="s">
        <v>27</v>
      </c>
    </row>
    <row r="218" spans="1:4" ht="13">
      <c r="A218" s="34" t="s">
        <v>1697</v>
      </c>
      <c r="B218" s="35">
        <v>216</v>
      </c>
      <c r="C218" s="34" t="s">
        <v>1698</v>
      </c>
      <c r="D218" s="36" t="s">
        <v>27</v>
      </c>
    </row>
    <row r="219" spans="1:4" ht="13">
      <c r="A219" s="34" t="s">
        <v>1699</v>
      </c>
      <c r="B219" s="35">
        <v>217</v>
      </c>
      <c r="C219" s="34" t="s">
        <v>1700</v>
      </c>
      <c r="D219" s="36" t="s">
        <v>27</v>
      </c>
    </row>
    <row r="220" spans="1:4" ht="13">
      <c r="A220" s="34" t="s">
        <v>1701</v>
      </c>
      <c r="B220" s="35">
        <v>218</v>
      </c>
      <c r="C220" s="34" t="s">
        <v>1702</v>
      </c>
      <c r="D220" s="36" t="s">
        <v>27</v>
      </c>
    </row>
    <row r="221" spans="1:4" ht="13">
      <c r="A221" s="34" t="s">
        <v>415</v>
      </c>
      <c r="B221" s="35">
        <v>219</v>
      </c>
      <c r="C221" s="34" t="s">
        <v>416</v>
      </c>
      <c r="D221" s="36" t="s">
        <v>27</v>
      </c>
    </row>
    <row r="222" spans="1:4" ht="13">
      <c r="A222" s="34" t="s">
        <v>418</v>
      </c>
      <c r="B222" s="35">
        <v>220</v>
      </c>
      <c r="C222" s="34" t="s">
        <v>419</v>
      </c>
      <c r="D222" s="36" t="s">
        <v>27</v>
      </c>
    </row>
    <row r="223" spans="1:4" ht="13">
      <c r="A223" s="34" t="s">
        <v>421</v>
      </c>
      <c r="B223" s="35">
        <v>221</v>
      </c>
      <c r="C223" s="34" t="s">
        <v>422</v>
      </c>
      <c r="D223" s="36" t="s">
        <v>27</v>
      </c>
    </row>
    <row r="224" spans="1:4" ht="13">
      <c r="A224" s="34" t="s">
        <v>1703</v>
      </c>
      <c r="B224" s="35">
        <v>222</v>
      </c>
      <c r="C224" s="34" t="s">
        <v>1704</v>
      </c>
      <c r="D224" s="36" t="s">
        <v>27</v>
      </c>
    </row>
    <row r="225" spans="1:4" ht="13">
      <c r="A225" s="34" t="s">
        <v>1705</v>
      </c>
      <c r="B225" s="35">
        <v>223</v>
      </c>
      <c r="C225" s="34" t="s">
        <v>1706</v>
      </c>
      <c r="D225" s="36" t="s">
        <v>27</v>
      </c>
    </row>
    <row r="226" spans="1:4" ht="13">
      <c r="A226" s="34" t="s">
        <v>1707</v>
      </c>
      <c r="B226" s="35">
        <v>224</v>
      </c>
      <c r="C226" s="34" t="s">
        <v>1708</v>
      </c>
      <c r="D226" s="34" t="s">
        <v>642</v>
      </c>
    </row>
    <row r="227" spans="1:4" ht="13">
      <c r="A227" s="34" t="s">
        <v>1709</v>
      </c>
      <c r="B227" s="35">
        <v>225</v>
      </c>
      <c r="C227" s="34" t="s">
        <v>1710</v>
      </c>
      <c r="D227" s="34" t="s">
        <v>645</v>
      </c>
    </row>
    <row r="228" spans="1:4" ht="13">
      <c r="A228" s="34" t="s">
        <v>988</v>
      </c>
      <c r="B228" s="35">
        <v>226</v>
      </c>
      <c r="C228" s="34" t="s">
        <v>1711</v>
      </c>
      <c r="D228" s="34" t="str">
        <f t="shared" ref="D228:D229" si="1">A228</f>
        <v>用件種別</v>
      </c>
    </row>
    <row r="229" spans="1:4" ht="13">
      <c r="A229" s="34" t="s">
        <v>975</v>
      </c>
      <c r="B229" s="35">
        <v>227</v>
      </c>
      <c r="C229" s="34" t="s">
        <v>1712</v>
      </c>
      <c r="D229" s="34" t="str">
        <f t="shared" si="1"/>
        <v>用件・内訳コード</v>
      </c>
    </row>
    <row r="230" spans="1:4" ht="13">
      <c r="A230" s="34" t="s">
        <v>1713</v>
      </c>
      <c r="B230" s="35">
        <v>228</v>
      </c>
      <c r="C230" s="34" t="s">
        <v>1714</v>
      </c>
      <c r="D230" s="34" t="s">
        <v>979</v>
      </c>
    </row>
    <row r="231" spans="1:4" ht="13">
      <c r="A231" s="34" t="s">
        <v>1715</v>
      </c>
      <c r="B231" s="35">
        <v>229</v>
      </c>
      <c r="C231" s="34" t="s">
        <v>1716</v>
      </c>
      <c r="D231" s="34" t="s">
        <v>982</v>
      </c>
    </row>
    <row r="232" spans="1:4" ht="13">
      <c r="A232" s="34" t="s">
        <v>758</v>
      </c>
      <c r="B232" s="35">
        <v>230</v>
      </c>
      <c r="C232" s="34" t="s">
        <v>1717</v>
      </c>
      <c r="D232" s="34" t="str">
        <f t="shared" ref="D232:D233" si="2">A232</f>
        <v>適格請求書免除区分</v>
      </c>
    </row>
    <row r="233" spans="1:4" ht="13">
      <c r="A233" s="34" t="s">
        <v>661</v>
      </c>
      <c r="B233" s="35">
        <v>231</v>
      </c>
      <c r="C233" s="34" t="s">
        <v>1718</v>
      </c>
      <c r="D233" s="34" t="str">
        <f t="shared" si="2"/>
        <v>外貨金額</v>
      </c>
    </row>
    <row r="234" spans="1:4" ht="13">
      <c r="A234" s="34" t="s">
        <v>1719</v>
      </c>
      <c r="B234" s="35">
        <v>232</v>
      </c>
      <c r="C234" s="34" t="s">
        <v>1720</v>
      </c>
      <c r="D234" s="34" t="s">
        <v>752</v>
      </c>
    </row>
    <row r="235" spans="1:4" ht="13">
      <c r="A235" s="34" t="s">
        <v>651</v>
      </c>
      <c r="B235" s="35">
        <v>233</v>
      </c>
      <c r="C235" s="34" t="s">
        <v>1721</v>
      </c>
      <c r="D235" s="34" t="str">
        <f>A235</f>
        <v>為替レート</v>
      </c>
    </row>
    <row r="236" spans="1:4" ht="13">
      <c r="A236" s="34" t="s">
        <v>1722</v>
      </c>
      <c r="B236" s="35">
        <v>234</v>
      </c>
      <c r="C236" s="34" t="s">
        <v>1723</v>
      </c>
      <c r="D236" s="34" t="s">
        <v>678</v>
      </c>
    </row>
    <row r="237" spans="1:4" ht="13">
      <c r="A237" s="34" t="s">
        <v>1724</v>
      </c>
      <c r="B237" s="35">
        <v>235</v>
      </c>
      <c r="C237" s="34" t="s">
        <v>1725</v>
      </c>
      <c r="D237" s="34" t="s">
        <v>681</v>
      </c>
    </row>
    <row r="238" spans="1:4" ht="13">
      <c r="A238" s="34" t="s">
        <v>1726</v>
      </c>
      <c r="B238" s="35">
        <v>236</v>
      </c>
      <c r="C238" s="34" t="s">
        <v>1727</v>
      </c>
      <c r="D238" s="34" t="s">
        <v>669</v>
      </c>
    </row>
    <row r="239" spans="1:4" ht="13">
      <c r="A239" s="34" t="s">
        <v>1728</v>
      </c>
      <c r="B239" s="35">
        <v>237</v>
      </c>
      <c r="C239" s="34" t="s">
        <v>1729</v>
      </c>
      <c r="D239" s="34" t="s">
        <v>672</v>
      </c>
    </row>
    <row r="240" spans="1:4" ht="13">
      <c r="A240" s="34" t="s">
        <v>1730</v>
      </c>
      <c r="B240" s="35">
        <v>238</v>
      </c>
      <c r="C240" s="34" t="s">
        <v>1731</v>
      </c>
      <c r="D240" s="34" t="s">
        <v>675</v>
      </c>
    </row>
    <row r="241" spans="1:4" ht="13">
      <c r="A241" s="34" t="s">
        <v>1732</v>
      </c>
      <c r="B241" s="35">
        <v>239</v>
      </c>
      <c r="C241" s="34" t="s">
        <v>1733</v>
      </c>
      <c r="D241" s="36" t="s">
        <v>27</v>
      </c>
    </row>
    <row r="242" spans="1:4" ht="13">
      <c r="A242" s="34" t="s">
        <v>1734</v>
      </c>
      <c r="B242" s="35">
        <v>240</v>
      </c>
      <c r="C242" s="34" t="s">
        <v>1735</v>
      </c>
      <c r="D242" s="36" t="s">
        <v>27</v>
      </c>
    </row>
    <row r="243" spans="1:4" ht="13">
      <c r="A243" s="34" t="s">
        <v>831</v>
      </c>
      <c r="B243" s="35">
        <v>241</v>
      </c>
      <c r="C243" s="34" t="s">
        <v>1736</v>
      </c>
      <c r="D243" s="34" t="str">
        <f t="shared" ref="D243:D244" si="3">A243</f>
        <v>汎用補助コード1</v>
      </c>
    </row>
    <row r="244" spans="1:4" ht="13">
      <c r="A244" s="34" t="s">
        <v>774</v>
      </c>
      <c r="B244" s="35">
        <v>242</v>
      </c>
      <c r="C244" s="34" t="s">
        <v>1737</v>
      </c>
      <c r="D244" s="34" t="str">
        <f t="shared" si="3"/>
        <v>汎用1の予備2</v>
      </c>
    </row>
    <row r="245" spans="1:4" ht="13">
      <c r="A245" s="34" t="s">
        <v>1738</v>
      </c>
      <c r="B245" s="35">
        <v>243</v>
      </c>
      <c r="C245" s="34" t="s">
        <v>1739</v>
      </c>
      <c r="D245" s="36" t="s">
        <v>27</v>
      </c>
    </row>
    <row r="246" spans="1:4" ht="13">
      <c r="A246" s="34" t="s">
        <v>834</v>
      </c>
      <c r="B246" s="35">
        <v>244</v>
      </c>
      <c r="C246" s="34" t="s">
        <v>1740</v>
      </c>
      <c r="D246" s="34" t="str">
        <f t="shared" ref="D246:D247" si="4">A246</f>
        <v>汎用補助コード2</v>
      </c>
    </row>
    <row r="247" spans="1:4" ht="13">
      <c r="A247" s="34" t="s">
        <v>780</v>
      </c>
      <c r="B247" s="35">
        <v>245</v>
      </c>
      <c r="C247" s="34" t="s">
        <v>1741</v>
      </c>
      <c r="D247" s="34" t="str">
        <f t="shared" si="4"/>
        <v>汎用2の予備2</v>
      </c>
    </row>
    <row r="248" spans="1:4" ht="13">
      <c r="A248" s="34" t="s">
        <v>1742</v>
      </c>
      <c r="B248" s="35">
        <v>246</v>
      </c>
      <c r="C248" s="34" t="s">
        <v>1743</v>
      </c>
      <c r="D248" s="36" t="s">
        <v>27</v>
      </c>
    </row>
    <row r="249" spans="1:4" ht="13">
      <c r="A249" s="34" t="s">
        <v>837</v>
      </c>
      <c r="B249" s="35">
        <v>247</v>
      </c>
      <c r="C249" s="34" t="s">
        <v>1744</v>
      </c>
      <c r="D249" s="34" t="str">
        <f t="shared" ref="D249:D250" si="5">A249</f>
        <v>汎用補助コード3</v>
      </c>
    </row>
    <row r="250" spans="1:4" ht="13">
      <c r="A250" s="34" t="s">
        <v>786</v>
      </c>
      <c r="B250" s="35">
        <v>248</v>
      </c>
      <c r="C250" s="34" t="s">
        <v>1745</v>
      </c>
      <c r="D250" s="34" t="str">
        <f t="shared" si="5"/>
        <v>汎用3の予備2</v>
      </c>
    </row>
    <row r="251" spans="1:4" ht="13">
      <c r="A251" s="34" t="s">
        <v>1746</v>
      </c>
      <c r="B251" s="35">
        <v>249</v>
      </c>
      <c r="C251" s="34" t="s">
        <v>1747</v>
      </c>
      <c r="D251" s="36" t="s">
        <v>27</v>
      </c>
    </row>
    <row r="252" spans="1:4" ht="13">
      <c r="A252" s="34" t="s">
        <v>840</v>
      </c>
      <c r="B252" s="35">
        <v>250</v>
      </c>
      <c r="C252" s="34" t="s">
        <v>1748</v>
      </c>
      <c r="D252" s="34" t="str">
        <f t="shared" ref="D252:D253" si="6">A252</f>
        <v>汎用補助コード4</v>
      </c>
    </row>
    <row r="253" spans="1:4" ht="13">
      <c r="A253" s="34" t="s">
        <v>792</v>
      </c>
      <c r="B253" s="35">
        <v>251</v>
      </c>
      <c r="C253" s="34" t="s">
        <v>1749</v>
      </c>
      <c r="D253" s="34" t="str">
        <f t="shared" si="6"/>
        <v>汎用4の予備2</v>
      </c>
    </row>
    <row r="254" spans="1:4" ht="13">
      <c r="A254" s="34" t="s">
        <v>1750</v>
      </c>
      <c r="B254" s="35">
        <v>252</v>
      </c>
      <c r="C254" s="34" t="s">
        <v>1751</v>
      </c>
      <c r="D254" s="36" t="s">
        <v>27</v>
      </c>
    </row>
    <row r="255" spans="1:4" ht="13">
      <c r="A255" s="34" t="s">
        <v>843</v>
      </c>
      <c r="B255" s="35">
        <v>253</v>
      </c>
      <c r="C255" s="34" t="s">
        <v>1752</v>
      </c>
      <c r="D255" s="34" t="str">
        <f t="shared" ref="D255:D256" si="7">A255</f>
        <v>汎用補助コード5</v>
      </c>
    </row>
    <row r="256" spans="1:4" ht="13">
      <c r="A256" s="34" t="s">
        <v>798</v>
      </c>
      <c r="B256" s="35">
        <v>254</v>
      </c>
      <c r="C256" s="34" t="s">
        <v>1753</v>
      </c>
      <c r="D256" s="34" t="str">
        <f t="shared" si="7"/>
        <v>汎用5の予備2</v>
      </c>
    </row>
    <row r="257" spans="1:4" ht="13">
      <c r="A257" s="34" t="s">
        <v>1754</v>
      </c>
      <c r="B257" s="35">
        <v>255</v>
      </c>
      <c r="C257" s="34" t="s">
        <v>1755</v>
      </c>
      <c r="D257" s="34" t="s">
        <v>768</v>
      </c>
    </row>
    <row r="258" spans="1:4" ht="13">
      <c r="A258" s="34" t="s">
        <v>609</v>
      </c>
      <c r="B258" s="35">
        <v>256</v>
      </c>
      <c r="C258" s="34" t="s">
        <v>610</v>
      </c>
      <c r="D258" s="36" t="s">
        <v>27</v>
      </c>
    </row>
    <row r="259" spans="1:4" ht="13">
      <c r="A259" s="34" t="s">
        <v>1756</v>
      </c>
      <c r="B259" s="35">
        <v>257</v>
      </c>
      <c r="C259" s="34" t="s">
        <v>613</v>
      </c>
      <c r="D259" s="36" t="s">
        <v>27</v>
      </c>
    </row>
    <row r="260" spans="1:4" ht="13">
      <c r="A260" s="34" t="s">
        <v>1757</v>
      </c>
      <c r="B260" s="35">
        <v>258</v>
      </c>
      <c r="C260" s="34" t="s">
        <v>1758</v>
      </c>
      <c r="D260" s="39"/>
    </row>
    <row r="261" spans="1:4" ht="13">
      <c r="A261" s="34" t="s">
        <v>1759</v>
      </c>
      <c r="B261" s="35">
        <v>259</v>
      </c>
      <c r="C261" s="34" t="s">
        <v>1760</v>
      </c>
      <c r="D261" s="39"/>
    </row>
    <row r="263" spans="1:4" ht="13">
      <c r="A263" s="34" t="s">
        <v>25</v>
      </c>
      <c r="B263" s="35">
        <v>1</v>
      </c>
      <c r="C263" s="34" t="s">
        <v>1761</v>
      </c>
      <c r="D263" s="36" t="s">
        <v>27</v>
      </c>
    </row>
    <row r="264" spans="1:4" ht="13">
      <c r="A264" s="34" t="s">
        <v>21</v>
      </c>
      <c r="B264" s="35">
        <v>2</v>
      </c>
      <c r="C264" s="34" t="s">
        <v>1762</v>
      </c>
      <c r="D264" s="37" t="s">
        <v>21</v>
      </c>
    </row>
    <row r="265" spans="1:4" ht="13">
      <c r="A265" s="34" t="s">
        <v>424</v>
      </c>
      <c r="B265" s="35">
        <v>3</v>
      </c>
      <c r="C265" s="34" t="s">
        <v>1763</v>
      </c>
      <c r="D265" s="34" t="s">
        <v>426</v>
      </c>
    </row>
    <row r="266" spans="1:4" ht="13">
      <c r="A266" s="34" t="s">
        <v>427</v>
      </c>
      <c r="B266" s="35">
        <v>4</v>
      </c>
      <c r="C266" s="34" t="s">
        <v>1764</v>
      </c>
      <c r="D266" s="34" t="s">
        <v>427</v>
      </c>
    </row>
    <row r="267" spans="1:4" ht="13">
      <c r="A267" s="34" t="s">
        <v>394</v>
      </c>
      <c r="B267" s="35">
        <v>5</v>
      </c>
      <c r="C267" s="34" t="s">
        <v>1765</v>
      </c>
      <c r="D267" s="37" t="s">
        <v>396</v>
      </c>
    </row>
    <row r="268" spans="1:4" ht="13">
      <c r="A268" s="34" t="s">
        <v>403</v>
      </c>
      <c r="B268" s="35">
        <v>6</v>
      </c>
      <c r="C268" s="34" t="s">
        <v>1766</v>
      </c>
      <c r="D268" s="37" t="s">
        <v>405</v>
      </c>
    </row>
    <row r="269" spans="1:4" ht="13">
      <c r="A269" s="34" t="s">
        <v>595</v>
      </c>
      <c r="B269" s="35">
        <v>7</v>
      </c>
      <c r="C269" s="34" t="s">
        <v>1767</v>
      </c>
      <c r="D269" s="37" t="s">
        <v>595</v>
      </c>
    </row>
    <row r="270" spans="1:4" ht="13">
      <c r="A270" s="34" t="s">
        <v>366</v>
      </c>
      <c r="B270" s="35">
        <v>8</v>
      </c>
      <c r="C270" s="34" t="s">
        <v>1768</v>
      </c>
      <c r="D270" s="37" t="s">
        <v>368</v>
      </c>
    </row>
    <row r="271" spans="1:4" ht="13">
      <c r="A271" s="34" t="s">
        <v>1465</v>
      </c>
      <c r="B271" s="35">
        <v>9</v>
      </c>
      <c r="C271" s="34" t="s">
        <v>1769</v>
      </c>
      <c r="D271" s="34" t="s">
        <v>376</v>
      </c>
    </row>
    <row r="272" spans="1:4" ht="13">
      <c r="A272" s="34" t="s">
        <v>392</v>
      </c>
      <c r="B272" s="35">
        <v>10</v>
      </c>
      <c r="C272" s="34" t="s">
        <v>1770</v>
      </c>
      <c r="D272" s="34" t="s">
        <v>392</v>
      </c>
    </row>
    <row r="273" spans="1:4" ht="13">
      <c r="A273" s="34" t="s">
        <v>409</v>
      </c>
      <c r="B273" s="35">
        <v>11</v>
      </c>
      <c r="C273" s="34" t="s">
        <v>1771</v>
      </c>
      <c r="D273" s="36" t="s">
        <v>27</v>
      </c>
    </row>
    <row r="274" spans="1:4" ht="13">
      <c r="A274" s="34" t="s">
        <v>412</v>
      </c>
      <c r="B274" s="35">
        <v>12</v>
      </c>
      <c r="C274" s="34" t="s">
        <v>1772</v>
      </c>
      <c r="D274" s="36" t="s">
        <v>27</v>
      </c>
    </row>
    <row r="275" spans="1:4" ht="13">
      <c r="A275" s="34" t="s">
        <v>1464</v>
      </c>
      <c r="B275" s="35">
        <v>13</v>
      </c>
      <c r="C275" s="34" t="s">
        <v>1773</v>
      </c>
      <c r="D275" s="37" t="s">
        <v>318</v>
      </c>
    </row>
    <row r="276" spans="1:4" ht="13">
      <c r="A276" s="34" t="s">
        <v>383</v>
      </c>
      <c r="B276" s="35">
        <v>14</v>
      </c>
      <c r="C276" s="34" t="s">
        <v>1774</v>
      </c>
      <c r="D276" s="37" t="s">
        <v>385</v>
      </c>
    </row>
    <row r="277" spans="1:4" ht="13">
      <c r="A277" s="34" t="s">
        <v>389</v>
      </c>
      <c r="B277" s="35">
        <v>15</v>
      </c>
      <c r="C277" s="34" t="s">
        <v>1775</v>
      </c>
      <c r="D277" s="37" t="s">
        <v>391</v>
      </c>
    </row>
    <row r="278" spans="1:4" ht="13">
      <c r="A278" s="34" t="s">
        <v>377</v>
      </c>
      <c r="B278" s="35">
        <v>16</v>
      </c>
      <c r="C278" s="34" t="s">
        <v>1776</v>
      </c>
      <c r="D278" s="37" t="s">
        <v>379</v>
      </c>
    </row>
    <row r="279" spans="1:4" ht="13">
      <c r="A279" s="34" t="s">
        <v>369</v>
      </c>
      <c r="B279" s="35">
        <v>17</v>
      </c>
      <c r="C279" s="34" t="s">
        <v>1777</v>
      </c>
      <c r="D279" s="37" t="s">
        <v>371</v>
      </c>
    </row>
    <row r="280" spans="1:4" ht="13">
      <c r="A280" s="34" t="s">
        <v>372</v>
      </c>
      <c r="B280" s="35">
        <v>18</v>
      </c>
      <c r="C280" s="34" t="s">
        <v>1778</v>
      </c>
      <c r="D280" s="37" t="s">
        <v>374</v>
      </c>
    </row>
    <row r="281" spans="1:4" ht="13">
      <c r="A281" s="34" t="s">
        <v>1473</v>
      </c>
      <c r="B281" s="35">
        <v>19</v>
      </c>
      <c r="C281" s="34" t="s">
        <v>1779</v>
      </c>
      <c r="D281" s="37" t="s">
        <v>254</v>
      </c>
    </row>
    <row r="282" spans="1:4" ht="13">
      <c r="A282" s="34" t="s">
        <v>1474</v>
      </c>
      <c r="B282" s="35">
        <v>20</v>
      </c>
      <c r="C282" s="34" t="s">
        <v>1780</v>
      </c>
      <c r="D282" s="37" t="s">
        <v>276</v>
      </c>
    </row>
    <row r="283" spans="1:4" ht="13">
      <c r="A283" s="34" t="s">
        <v>562</v>
      </c>
      <c r="B283" s="35">
        <v>21</v>
      </c>
      <c r="C283" s="34" t="s">
        <v>1781</v>
      </c>
      <c r="D283" s="37" t="s">
        <v>564</v>
      </c>
    </row>
    <row r="284" spans="1:4" ht="13">
      <c r="A284" s="34" t="s">
        <v>565</v>
      </c>
      <c r="B284" s="35">
        <v>22</v>
      </c>
      <c r="C284" s="34" t="s">
        <v>1782</v>
      </c>
      <c r="D284" s="37" t="s">
        <v>567</v>
      </c>
    </row>
    <row r="285" spans="1:4" ht="13">
      <c r="A285" s="34" t="s">
        <v>568</v>
      </c>
      <c r="B285" s="35">
        <v>23</v>
      </c>
      <c r="C285" s="34" t="s">
        <v>1783</v>
      </c>
      <c r="D285" s="37" t="s">
        <v>570</v>
      </c>
    </row>
    <row r="286" spans="1:4" ht="13">
      <c r="A286" s="34" t="s">
        <v>571</v>
      </c>
      <c r="B286" s="35">
        <v>24</v>
      </c>
      <c r="C286" s="34" t="s">
        <v>1784</v>
      </c>
      <c r="D286" s="34" t="s">
        <v>573</v>
      </c>
    </row>
    <row r="287" spans="1:4" ht="13">
      <c r="A287" s="34" t="s">
        <v>574</v>
      </c>
      <c r="B287" s="35">
        <v>25</v>
      </c>
      <c r="C287" s="34" t="s">
        <v>1785</v>
      </c>
      <c r="D287" s="34" t="s">
        <v>576</v>
      </c>
    </row>
    <row r="288" spans="1:4" ht="13">
      <c r="A288" s="34" t="s">
        <v>577</v>
      </c>
      <c r="B288" s="35">
        <v>26</v>
      </c>
      <c r="C288" s="34" t="s">
        <v>1786</v>
      </c>
      <c r="D288" s="34" t="s">
        <v>579</v>
      </c>
    </row>
    <row r="289" spans="1:4" ht="13">
      <c r="A289" s="34" t="s">
        <v>580</v>
      </c>
      <c r="B289" s="35">
        <v>27</v>
      </c>
      <c r="C289" s="34" t="s">
        <v>1787</v>
      </c>
      <c r="D289" s="34" t="s">
        <v>582</v>
      </c>
    </row>
    <row r="290" spans="1:4" ht="13">
      <c r="A290" s="34" t="s">
        <v>583</v>
      </c>
      <c r="B290" s="35">
        <v>28</v>
      </c>
      <c r="C290" s="34" t="s">
        <v>1788</v>
      </c>
      <c r="D290" s="34" t="s">
        <v>585</v>
      </c>
    </row>
    <row r="291" spans="1:4" ht="13">
      <c r="A291" s="34" t="s">
        <v>586</v>
      </c>
      <c r="B291" s="35">
        <v>29</v>
      </c>
      <c r="C291" s="34" t="s">
        <v>1789</v>
      </c>
      <c r="D291" s="34" t="s">
        <v>588</v>
      </c>
    </row>
    <row r="292" spans="1:4" ht="13">
      <c r="A292" s="34" t="s">
        <v>589</v>
      </c>
      <c r="B292" s="35">
        <v>30</v>
      </c>
      <c r="C292" s="34" t="s">
        <v>1790</v>
      </c>
      <c r="D292" s="34" t="s">
        <v>591</v>
      </c>
    </row>
    <row r="293" spans="1:4" ht="13">
      <c r="A293" s="34" t="s">
        <v>597</v>
      </c>
      <c r="B293" s="35">
        <v>31</v>
      </c>
      <c r="C293" s="34" t="s">
        <v>1791</v>
      </c>
      <c r="D293" s="34" t="s">
        <v>599</v>
      </c>
    </row>
    <row r="294" spans="1:4" ht="13">
      <c r="A294" s="34" t="s">
        <v>600</v>
      </c>
      <c r="B294" s="35">
        <v>32</v>
      </c>
      <c r="C294" s="34" t="s">
        <v>1792</v>
      </c>
      <c r="D294" s="34" t="s">
        <v>602</v>
      </c>
    </row>
    <row r="295" spans="1:4" ht="13">
      <c r="A295" s="34" t="s">
        <v>603</v>
      </c>
      <c r="B295" s="35">
        <v>33</v>
      </c>
      <c r="C295" s="34" t="s">
        <v>1793</v>
      </c>
      <c r="D295" s="34" t="s">
        <v>605</v>
      </c>
    </row>
    <row r="296" spans="1:4" ht="13">
      <c r="A296" s="34" t="s">
        <v>606</v>
      </c>
      <c r="B296" s="35">
        <v>34</v>
      </c>
      <c r="C296" s="34" t="s">
        <v>1794</v>
      </c>
      <c r="D296" s="37" t="s">
        <v>608</v>
      </c>
    </row>
    <row r="297" spans="1:4" ht="13">
      <c r="A297" s="34" t="s">
        <v>1500</v>
      </c>
      <c r="B297" s="35">
        <v>35</v>
      </c>
      <c r="C297" s="34" t="s">
        <v>686</v>
      </c>
      <c r="D297" s="38" t="s">
        <v>27</v>
      </c>
    </row>
    <row r="298" spans="1:4" ht="13">
      <c r="A298" s="34" t="s">
        <v>921</v>
      </c>
      <c r="B298" s="35">
        <v>36</v>
      </c>
      <c r="C298" s="34" t="s">
        <v>1795</v>
      </c>
      <c r="D298" s="37" t="s">
        <v>921</v>
      </c>
    </row>
    <row r="299" spans="1:4" ht="13">
      <c r="A299" s="34" t="s">
        <v>1503</v>
      </c>
      <c r="B299" s="35">
        <v>37</v>
      </c>
      <c r="C299" s="34" t="s">
        <v>984</v>
      </c>
      <c r="D299" s="37" t="s">
        <v>985</v>
      </c>
    </row>
    <row r="300" spans="1:4" ht="13">
      <c r="A300" s="34" t="s">
        <v>1505</v>
      </c>
      <c r="B300" s="35">
        <v>38</v>
      </c>
      <c r="C300" s="34" t="s">
        <v>887</v>
      </c>
      <c r="D300" s="37" t="s">
        <v>888</v>
      </c>
    </row>
    <row r="301" spans="1:4" ht="13">
      <c r="A301" s="34" t="s">
        <v>992</v>
      </c>
      <c r="B301" s="35">
        <v>39</v>
      </c>
      <c r="C301" s="34" t="s">
        <v>991</v>
      </c>
      <c r="D301" s="34" t="s">
        <v>992</v>
      </c>
    </row>
    <row r="302" spans="1:4" ht="13">
      <c r="A302" s="34" t="s">
        <v>1508</v>
      </c>
      <c r="B302" s="35">
        <v>40</v>
      </c>
      <c r="C302" s="34" t="s">
        <v>683</v>
      </c>
      <c r="D302" s="34" t="s">
        <v>684</v>
      </c>
    </row>
    <row r="303" spans="1:4" ht="13">
      <c r="A303" s="34" t="s">
        <v>648</v>
      </c>
      <c r="B303" s="35">
        <v>41</v>
      </c>
      <c r="C303" s="34" t="s">
        <v>647</v>
      </c>
      <c r="D303" s="34" t="s">
        <v>648</v>
      </c>
    </row>
    <row r="304" spans="1:4" ht="13">
      <c r="A304" s="34" t="s">
        <v>755</v>
      </c>
      <c r="B304" s="35">
        <v>42</v>
      </c>
      <c r="C304" s="34" t="s">
        <v>754</v>
      </c>
      <c r="D304" s="34" t="s">
        <v>755</v>
      </c>
    </row>
    <row r="305" spans="1:4" ht="13">
      <c r="A305" s="34" t="s">
        <v>690</v>
      </c>
      <c r="B305" s="35">
        <v>43</v>
      </c>
      <c r="C305" s="34" t="s">
        <v>689</v>
      </c>
      <c r="D305" s="34" t="s">
        <v>690</v>
      </c>
    </row>
    <row r="306" spans="1:4" ht="13">
      <c r="A306" s="34" t="s">
        <v>1513</v>
      </c>
      <c r="B306" s="35">
        <v>44</v>
      </c>
      <c r="C306" s="34" t="s">
        <v>729</v>
      </c>
      <c r="D306" s="34" t="s">
        <v>730</v>
      </c>
    </row>
    <row r="307" spans="1:4" ht="13">
      <c r="A307" s="34" t="s">
        <v>1515</v>
      </c>
      <c r="B307" s="35">
        <v>45</v>
      </c>
      <c r="C307" s="34" t="s">
        <v>764</v>
      </c>
      <c r="D307" s="37" t="s">
        <v>765</v>
      </c>
    </row>
    <row r="308" spans="1:4" ht="13">
      <c r="A308" s="34" t="s">
        <v>1517</v>
      </c>
      <c r="B308" s="35">
        <v>46</v>
      </c>
      <c r="C308" s="34" t="s">
        <v>631</v>
      </c>
      <c r="D308" s="37" t="s">
        <v>632</v>
      </c>
    </row>
    <row r="309" spans="1:4" ht="13">
      <c r="A309" s="34" t="s">
        <v>1519</v>
      </c>
      <c r="B309" s="35">
        <v>47</v>
      </c>
      <c r="C309" s="34" t="s">
        <v>638</v>
      </c>
      <c r="D309" s="37" t="s">
        <v>639</v>
      </c>
    </row>
    <row r="310" spans="1:4" ht="13">
      <c r="A310" s="34" t="s">
        <v>1521</v>
      </c>
      <c r="B310" s="35">
        <v>48</v>
      </c>
      <c r="C310" s="34" t="s">
        <v>803</v>
      </c>
      <c r="D310" s="34" t="s">
        <v>804</v>
      </c>
    </row>
    <row r="311" spans="1:4" ht="13">
      <c r="A311" s="34" t="s">
        <v>1523</v>
      </c>
      <c r="B311" s="35">
        <v>49</v>
      </c>
      <c r="C311" s="34" t="s">
        <v>845</v>
      </c>
      <c r="D311" s="34" t="s">
        <v>846</v>
      </c>
    </row>
    <row r="312" spans="1:4" ht="13">
      <c r="A312" s="34" t="s">
        <v>1525</v>
      </c>
      <c r="B312" s="35">
        <v>50</v>
      </c>
      <c r="C312" s="34" t="s">
        <v>770</v>
      </c>
      <c r="D312" s="34" t="s">
        <v>771</v>
      </c>
    </row>
    <row r="313" spans="1:4" ht="13">
      <c r="A313" s="34" t="s">
        <v>1527</v>
      </c>
      <c r="B313" s="35">
        <v>51</v>
      </c>
      <c r="C313" s="34" t="s">
        <v>809</v>
      </c>
      <c r="D313" s="34" t="s">
        <v>810</v>
      </c>
    </row>
    <row r="314" spans="1:4" ht="13">
      <c r="A314" s="34" t="s">
        <v>1529</v>
      </c>
      <c r="B314" s="35">
        <v>52</v>
      </c>
      <c r="C314" s="34" t="s">
        <v>848</v>
      </c>
      <c r="D314" s="34" t="s">
        <v>849</v>
      </c>
    </row>
    <row r="315" spans="1:4" ht="13">
      <c r="A315" s="34" t="s">
        <v>1531</v>
      </c>
      <c r="B315" s="35">
        <v>53</v>
      </c>
      <c r="C315" s="34" t="s">
        <v>776</v>
      </c>
      <c r="D315" s="34" t="s">
        <v>777</v>
      </c>
    </row>
    <row r="316" spans="1:4" ht="13">
      <c r="A316" s="34" t="s">
        <v>1533</v>
      </c>
      <c r="B316" s="35">
        <v>54</v>
      </c>
      <c r="C316" s="34" t="s">
        <v>815</v>
      </c>
      <c r="D316" s="34" t="s">
        <v>816</v>
      </c>
    </row>
    <row r="317" spans="1:4" ht="13">
      <c r="A317" s="34" t="s">
        <v>1535</v>
      </c>
      <c r="B317" s="35">
        <v>55</v>
      </c>
      <c r="C317" s="34" t="s">
        <v>851</v>
      </c>
      <c r="D317" s="34" t="s">
        <v>852</v>
      </c>
    </row>
    <row r="318" spans="1:4" ht="13">
      <c r="A318" s="34" t="s">
        <v>1537</v>
      </c>
      <c r="B318" s="35">
        <v>56</v>
      </c>
      <c r="C318" s="34" t="s">
        <v>782</v>
      </c>
      <c r="D318" s="34" t="s">
        <v>783</v>
      </c>
    </row>
    <row r="319" spans="1:4" ht="13">
      <c r="A319" s="34" t="s">
        <v>1539</v>
      </c>
      <c r="B319" s="35">
        <v>57</v>
      </c>
      <c r="C319" s="34" t="s">
        <v>821</v>
      </c>
      <c r="D319" s="34" t="s">
        <v>822</v>
      </c>
    </row>
    <row r="320" spans="1:4" ht="13">
      <c r="A320" s="34" t="s">
        <v>1541</v>
      </c>
      <c r="B320" s="35">
        <v>58</v>
      </c>
      <c r="C320" s="34" t="s">
        <v>854</v>
      </c>
      <c r="D320" s="34" t="s">
        <v>855</v>
      </c>
    </row>
    <row r="321" spans="1:4" ht="13">
      <c r="A321" s="34" t="s">
        <v>1543</v>
      </c>
      <c r="B321" s="35">
        <v>59</v>
      </c>
      <c r="C321" s="34" t="s">
        <v>788</v>
      </c>
      <c r="D321" s="34" t="s">
        <v>789</v>
      </c>
    </row>
    <row r="322" spans="1:4" ht="13">
      <c r="A322" s="34" t="s">
        <v>1545</v>
      </c>
      <c r="B322" s="35">
        <v>60</v>
      </c>
      <c r="C322" s="34" t="s">
        <v>827</v>
      </c>
      <c r="D322" s="34" t="s">
        <v>828</v>
      </c>
    </row>
    <row r="323" spans="1:4" ht="13">
      <c r="A323" s="34" t="s">
        <v>1547</v>
      </c>
      <c r="B323" s="35">
        <v>61</v>
      </c>
      <c r="C323" s="34" t="s">
        <v>857</v>
      </c>
      <c r="D323" s="34" t="s">
        <v>858</v>
      </c>
    </row>
    <row r="324" spans="1:4" ht="13">
      <c r="A324" s="34" t="s">
        <v>1549</v>
      </c>
      <c r="B324" s="35">
        <v>62</v>
      </c>
      <c r="C324" s="34" t="s">
        <v>794</v>
      </c>
      <c r="D324" s="34" t="s">
        <v>795</v>
      </c>
    </row>
    <row r="325" spans="1:4" ht="13">
      <c r="A325" s="34" t="s">
        <v>1551</v>
      </c>
      <c r="B325" s="35">
        <v>63</v>
      </c>
      <c r="C325" s="34" t="s">
        <v>890</v>
      </c>
      <c r="D325" s="34" t="s">
        <v>891</v>
      </c>
    </row>
    <row r="326" spans="1:4" ht="13">
      <c r="A326" s="34" t="s">
        <v>1553</v>
      </c>
      <c r="B326" s="35">
        <v>64</v>
      </c>
      <c r="C326" s="34" t="s">
        <v>905</v>
      </c>
      <c r="D326" s="34" t="s">
        <v>906</v>
      </c>
    </row>
    <row r="327" spans="1:4" ht="13">
      <c r="A327" s="34" t="s">
        <v>1555</v>
      </c>
      <c r="B327" s="35">
        <v>65</v>
      </c>
      <c r="C327" s="34" t="s">
        <v>893</v>
      </c>
      <c r="D327" s="34" t="s">
        <v>894</v>
      </c>
    </row>
    <row r="328" spans="1:4" ht="13">
      <c r="A328" s="34" t="s">
        <v>1557</v>
      </c>
      <c r="B328" s="35">
        <v>66</v>
      </c>
      <c r="C328" s="34" t="s">
        <v>908</v>
      </c>
      <c r="D328" s="34" t="s">
        <v>909</v>
      </c>
    </row>
    <row r="329" spans="1:4" ht="13">
      <c r="A329" s="34" t="s">
        <v>1559</v>
      </c>
      <c r="B329" s="35">
        <v>67</v>
      </c>
      <c r="C329" s="34" t="s">
        <v>896</v>
      </c>
      <c r="D329" s="34" t="s">
        <v>897</v>
      </c>
    </row>
    <row r="330" spans="1:4" ht="13">
      <c r="A330" s="34" t="s">
        <v>1561</v>
      </c>
      <c r="B330" s="35">
        <v>68</v>
      </c>
      <c r="C330" s="34" t="s">
        <v>911</v>
      </c>
      <c r="D330" s="34" t="s">
        <v>912</v>
      </c>
    </row>
    <row r="331" spans="1:4" ht="13">
      <c r="A331" s="34" t="s">
        <v>1563</v>
      </c>
      <c r="B331" s="35">
        <v>69</v>
      </c>
      <c r="C331" s="34" t="s">
        <v>899</v>
      </c>
      <c r="D331" s="34" t="s">
        <v>900</v>
      </c>
    </row>
    <row r="332" spans="1:4" ht="13">
      <c r="A332" s="34" t="s">
        <v>1565</v>
      </c>
      <c r="B332" s="35">
        <v>70</v>
      </c>
      <c r="C332" s="34" t="s">
        <v>914</v>
      </c>
      <c r="D332" s="34" t="s">
        <v>915</v>
      </c>
    </row>
    <row r="333" spans="1:4" ht="13">
      <c r="A333" s="34" t="s">
        <v>1567</v>
      </c>
      <c r="B333" s="35">
        <v>71</v>
      </c>
      <c r="C333" s="34" t="s">
        <v>902</v>
      </c>
      <c r="D333" s="34" t="s">
        <v>903</v>
      </c>
    </row>
    <row r="334" spans="1:4" ht="13">
      <c r="A334" s="34" t="s">
        <v>1569</v>
      </c>
      <c r="B334" s="35">
        <v>72</v>
      </c>
      <c r="C334" s="34" t="s">
        <v>917</v>
      </c>
      <c r="D334" s="34" t="s">
        <v>918</v>
      </c>
    </row>
    <row r="335" spans="1:4" ht="13">
      <c r="A335" s="34" t="s">
        <v>324</v>
      </c>
      <c r="B335" s="35">
        <v>73</v>
      </c>
      <c r="C335" s="34" t="s">
        <v>1796</v>
      </c>
      <c r="D335" s="34" t="s">
        <v>31</v>
      </c>
    </row>
    <row r="336" spans="1:4" ht="13">
      <c r="A336" s="34" t="s">
        <v>346</v>
      </c>
      <c r="B336" s="35">
        <v>74</v>
      </c>
      <c r="C336" s="34" t="s">
        <v>1797</v>
      </c>
      <c r="D336" s="34" t="s">
        <v>346</v>
      </c>
    </row>
    <row r="337" spans="1:4" ht="13">
      <c r="A337" s="34" t="s">
        <v>1573</v>
      </c>
      <c r="B337" s="35">
        <v>75</v>
      </c>
      <c r="C337" s="34" t="s">
        <v>1798</v>
      </c>
      <c r="D337" s="36" t="s">
        <v>27</v>
      </c>
    </row>
    <row r="338" spans="1:4" ht="13">
      <c r="A338" s="34" t="s">
        <v>97</v>
      </c>
      <c r="B338" s="35">
        <v>76</v>
      </c>
      <c r="C338" s="34" t="s">
        <v>1799</v>
      </c>
      <c r="D338" s="34" t="s">
        <v>99</v>
      </c>
    </row>
    <row r="339" spans="1:4" ht="13">
      <c r="A339" s="34" t="s">
        <v>101</v>
      </c>
      <c r="B339" s="35">
        <v>77</v>
      </c>
      <c r="C339" s="34" t="s">
        <v>1800</v>
      </c>
      <c r="D339" s="34" t="s">
        <v>103</v>
      </c>
    </row>
    <row r="340" spans="1:4" ht="13">
      <c r="A340" s="34" t="s">
        <v>104</v>
      </c>
      <c r="B340" s="35">
        <v>78</v>
      </c>
      <c r="C340" s="34" t="s">
        <v>1801</v>
      </c>
      <c r="D340" s="36" t="s">
        <v>27</v>
      </c>
    </row>
    <row r="341" spans="1:4" ht="13">
      <c r="A341" s="34" t="s">
        <v>107</v>
      </c>
      <c r="B341" s="35">
        <v>79</v>
      </c>
      <c r="C341" s="34" t="s">
        <v>1802</v>
      </c>
      <c r="D341" s="34" t="s">
        <v>109</v>
      </c>
    </row>
    <row r="342" spans="1:4" ht="13">
      <c r="A342" s="34" t="s">
        <v>110</v>
      </c>
      <c r="B342" s="35">
        <v>80</v>
      </c>
      <c r="C342" s="34" t="s">
        <v>1803</v>
      </c>
      <c r="D342" s="34" t="s">
        <v>112</v>
      </c>
    </row>
    <row r="343" spans="1:4" ht="13">
      <c r="A343" s="34" t="s">
        <v>250</v>
      </c>
      <c r="B343" s="35">
        <v>81</v>
      </c>
      <c r="C343" s="34" t="s">
        <v>1804</v>
      </c>
      <c r="D343" s="34" t="s">
        <v>99</v>
      </c>
    </row>
    <row r="344" spans="1:4" ht="13">
      <c r="A344" s="34" t="s">
        <v>115</v>
      </c>
      <c r="B344" s="35">
        <v>82</v>
      </c>
      <c r="C344" s="34" t="s">
        <v>1805</v>
      </c>
      <c r="D344" s="34" t="s">
        <v>115</v>
      </c>
    </row>
    <row r="345" spans="1:4" ht="13">
      <c r="A345" s="34" t="s">
        <v>146</v>
      </c>
      <c r="B345" s="35">
        <v>83</v>
      </c>
      <c r="C345" s="34" t="s">
        <v>1806</v>
      </c>
      <c r="D345" s="34" t="s">
        <v>146</v>
      </c>
    </row>
    <row r="346" spans="1:4" ht="13">
      <c r="A346" s="34" t="s">
        <v>177</v>
      </c>
      <c r="B346" s="35">
        <v>84</v>
      </c>
      <c r="C346" s="34" t="s">
        <v>1807</v>
      </c>
      <c r="D346" s="34" t="s">
        <v>1578</v>
      </c>
    </row>
    <row r="347" spans="1:4" ht="13">
      <c r="A347" s="34" t="s">
        <v>1471</v>
      </c>
      <c r="B347" s="35">
        <v>85</v>
      </c>
      <c r="C347" s="34" t="s">
        <v>1808</v>
      </c>
      <c r="D347" s="34" t="s">
        <v>1580</v>
      </c>
    </row>
    <row r="348" spans="1:4" ht="13">
      <c r="A348" s="34" t="s">
        <v>1472</v>
      </c>
      <c r="B348" s="35">
        <v>86</v>
      </c>
      <c r="C348" s="34" t="s">
        <v>1809</v>
      </c>
      <c r="D348" s="34" t="s">
        <v>1582</v>
      </c>
    </row>
    <row r="349" spans="1:4" ht="13">
      <c r="A349" s="34" t="s">
        <v>296</v>
      </c>
      <c r="B349" s="35">
        <v>87</v>
      </c>
      <c r="C349" s="34" t="s">
        <v>1810</v>
      </c>
      <c r="D349" s="34" t="s">
        <v>298</v>
      </c>
    </row>
    <row r="350" spans="1:4" ht="13">
      <c r="A350" s="34" t="s">
        <v>299</v>
      </c>
      <c r="B350" s="35">
        <v>88</v>
      </c>
      <c r="C350" s="34" t="s">
        <v>1811</v>
      </c>
      <c r="D350" s="34" t="s">
        <v>301</v>
      </c>
    </row>
    <row r="351" spans="1:4" ht="13">
      <c r="A351" s="34" t="s">
        <v>302</v>
      </c>
      <c r="B351" s="35">
        <v>89</v>
      </c>
      <c r="C351" s="34" t="s">
        <v>1812</v>
      </c>
      <c r="D351" s="34" t="s">
        <v>304</v>
      </c>
    </row>
    <row r="352" spans="1:4" ht="13">
      <c r="A352" s="34" t="s">
        <v>305</v>
      </c>
      <c r="B352" s="35">
        <v>90</v>
      </c>
      <c r="C352" s="34" t="s">
        <v>1813</v>
      </c>
      <c r="D352" s="34" t="s">
        <v>307</v>
      </c>
    </row>
    <row r="353" spans="1:4" ht="13">
      <c r="A353" s="34" t="s">
        <v>1583</v>
      </c>
      <c r="B353" s="35">
        <v>91</v>
      </c>
      <c r="C353" s="34" t="s">
        <v>1814</v>
      </c>
      <c r="D353" s="36" t="s">
        <v>27</v>
      </c>
    </row>
    <row r="354" spans="1:4" ht="13">
      <c r="A354" s="34" t="s">
        <v>1584</v>
      </c>
      <c r="B354" s="35">
        <v>92</v>
      </c>
      <c r="C354" s="34" t="s">
        <v>1815</v>
      </c>
      <c r="D354" s="34" t="s">
        <v>313</v>
      </c>
    </row>
    <row r="355" spans="1:4" ht="13">
      <c r="A355" s="34" t="s">
        <v>1585</v>
      </c>
      <c r="B355" s="35">
        <v>93</v>
      </c>
      <c r="C355" s="34" t="s">
        <v>1816</v>
      </c>
      <c r="D355" s="34" t="s">
        <v>316</v>
      </c>
    </row>
    <row r="356" spans="1:4" ht="13">
      <c r="A356" s="34" t="s">
        <v>1586</v>
      </c>
      <c r="B356" s="35">
        <v>94</v>
      </c>
      <c r="C356" s="34" t="s">
        <v>1817</v>
      </c>
      <c r="D356" s="34" t="s">
        <v>321</v>
      </c>
    </row>
    <row r="357" spans="1:4" ht="13">
      <c r="A357" s="34" t="s">
        <v>1477</v>
      </c>
      <c r="B357" s="35">
        <v>95</v>
      </c>
      <c r="C357" s="34" t="s">
        <v>1818</v>
      </c>
      <c r="D357" s="34" t="s">
        <v>1477</v>
      </c>
    </row>
    <row r="358" spans="1:4" ht="13">
      <c r="A358" s="34" t="s">
        <v>1478</v>
      </c>
      <c r="B358" s="35">
        <v>96</v>
      </c>
      <c r="C358" s="34" t="s">
        <v>1819</v>
      </c>
      <c r="D358" s="34" t="s">
        <v>1589</v>
      </c>
    </row>
    <row r="359" spans="1:4" ht="13">
      <c r="A359" s="34" t="s">
        <v>380</v>
      </c>
      <c r="B359" s="35">
        <v>97</v>
      </c>
      <c r="C359" s="34" t="s">
        <v>1820</v>
      </c>
      <c r="D359" s="34" t="s">
        <v>382</v>
      </c>
    </row>
    <row r="360" spans="1:4" ht="13">
      <c r="A360" s="34" t="s">
        <v>386</v>
      </c>
      <c r="B360" s="35">
        <v>98</v>
      </c>
      <c r="C360" s="34" t="s">
        <v>1821</v>
      </c>
      <c r="D360" s="34" t="s">
        <v>388</v>
      </c>
    </row>
    <row r="361" spans="1:4" ht="13">
      <c r="A361" s="34" t="s">
        <v>397</v>
      </c>
      <c r="B361" s="35">
        <v>99</v>
      </c>
      <c r="C361" s="34" t="s">
        <v>1822</v>
      </c>
      <c r="D361" s="34" t="s">
        <v>399</v>
      </c>
    </row>
    <row r="362" spans="1:4" ht="13">
      <c r="A362" s="34" t="s">
        <v>400</v>
      </c>
      <c r="B362" s="35">
        <v>100</v>
      </c>
      <c r="C362" s="34" t="s">
        <v>1823</v>
      </c>
      <c r="D362" s="34" t="s">
        <v>402</v>
      </c>
    </row>
    <row r="363" spans="1:4" ht="13">
      <c r="A363" s="34" t="s">
        <v>406</v>
      </c>
      <c r="B363" s="35">
        <v>101</v>
      </c>
      <c r="C363" s="34" t="s">
        <v>1824</v>
      </c>
      <c r="D363" s="34" t="s">
        <v>408</v>
      </c>
    </row>
    <row r="364" spans="1:4" ht="13">
      <c r="A364" s="34" t="s">
        <v>429</v>
      </c>
      <c r="B364" s="35">
        <v>102</v>
      </c>
      <c r="C364" s="34" t="s">
        <v>1825</v>
      </c>
      <c r="D364" s="34" t="str">
        <f t="shared" ref="D364:D416" si="8">A364</f>
        <v>支払者の予備1</v>
      </c>
    </row>
    <row r="365" spans="1:4" ht="13">
      <c r="A365" s="34" t="s">
        <v>431</v>
      </c>
      <c r="B365" s="35">
        <v>103</v>
      </c>
      <c r="C365" s="34" t="s">
        <v>1826</v>
      </c>
      <c r="D365" s="34" t="str">
        <f t="shared" si="8"/>
        <v>支払者の予備2</v>
      </c>
    </row>
    <row r="366" spans="1:4" ht="13">
      <c r="A366" s="34" t="s">
        <v>433</v>
      </c>
      <c r="B366" s="35">
        <v>104</v>
      </c>
      <c r="C366" s="34" t="s">
        <v>1827</v>
      </c>
      <c r="D366" s="34" t="str">
        <f t="shared" si="8"/>
        <v>支払者の予備3</v>
      </c>
    </row>
    <row r="367" spans="1:4" ht="13">
      <c r="A367" s="34" t="s">
        <v>435</v>
      </c>
      <c r="B367" s="35">
        <v>105</v>
      </c>
      <c r="C367" s="34" t="s">
        <v>1828</v>
      </c>
      <c r="D367" s="34" t="str">
        <f t="shared" si="8"/>
        <v>支払者の会計用コード</v>
      </c>
    </row>
    <row r="368" spans="1:4" ht="13">
      <c r="A368" s="34" t="s">
        <v>437</v>
      </c>
      <c r="B368" s="35">
        <v>106</v>
      </c>
      <c r="C368" s="34" t="s">
        <v>1829</v>
      </c>
      <c r="D368" s="34" t="str">
        <f t="shared" si="8"/>
        <v>支払者部門コード</v>
      </c>
    </row>
    <row r="369" spans="1:4" ht="13">
      <c r="A369" s="34" t="s">
        <v>439</v>
      </c>
      <c r="B369" s="35">
        <v>107</v>
      </c>
      <c r="C369" s="34" t="s">
        <v>1830</v>
      </c>
      <c r="D369" s="34" t="str">
        <f t="shared" si="8"/>
        <v>支払者部門の予備1</v>
      </c>
    </row>
    <row r="370" spans="1:4" ht="13">
      <c r="A370" s="34" t="s">
        <v>441</v>
      </c>
      <c r="B370" s="35">
        <v>108</v>
      </c>
      <c r="C370" s="34" t="s">
        <v>1831</v>
      </c>
      <c r="D370" s="34" t="str">
        <f t="shared" si="8"/>
        <v>支払者部門の予備2</v>
      </c>
    </row>
    <row r="371" spans="1:4" ht="13">
      <c r="A371" s="34" t="s">
        <v>443</v>
      </c>
      <c r="B371" s="35">
        <v>109</v>
      </c>
      <c r="C371" s="34" t="s">
        <v>1832</v>
      </c>
      <c r="D371" s="34" t="str">
        <f t="shared" si="8"/>
        <v>支払者部門の予備3</v>
      </c>
    </row>
    <row r="372" spans="1:4" ht="13">
      <c r="A372" s="34" t="s">
        <v>445</v>
      </c>
      <c r="B372" s="35">
        <v>110</v>
      </c>
      <c r="C372" s="34" t="s">
        <v>1833</v>
      </c>
      <c r="D372" s="34" t="str">
        <f t="shared" si="8"/>
        <v>支払者部門の会計用コード</v>
      </c>
    </row>
    <row r="373" spans="1:4" ht="13">
      <c r="A373" s="34" t="s">
        <v>447</v>
      </c>
      <c r="B373" s="35">
        <v>111</v>
      </c>
      <c r="C373" s="34" t="s">
        <v>1834</v>
      </c>
      <c r="D373" s="34" t="str">
        <f t="shared" si="8"/>
        <v>支払者拠点コード</v>
      </c>
    </row>
    <row r="374" spans="1:4" ht="13">
      <c r="A374" s="34" t="s">
        <v>449</v>
      </c>
      <c r="B374" s="35">
        <v>112</v>
      </c>
      <c r="C374" s="34" t="s">
        <v>1835</v>
      </c>
      <c r="D374" s="34" t="str">
        <f t="shared" si="8"/>
        <v>支払者拠点の予備5</v>
      </c>
    </row>
    <row r="375" spans="1:4" ht="13">
      <c r="A375" s="34" t="s">
        <v>451</v>
      </c>
      <c r="B375" s="35">
        <v>113</v>
      </c>
      <c r="C375" s="34" t="s">
        <v>1836</v>
      </c>
      <c r="D375" s="34" t="str">
        <f t="shared" si="8"/>
        <v>支払者拠点の予備6</v>
      </c>
    </row>
    <row r="376" spans="1:4" ht="13">
      <c r="A376" s="34" t="s">
        <v>453</v>
      </c>
      <c r="B376" s="35">
        <v>114</v>
      </c>
      <c r="C376" s="34" t="s">
        <v>1837</v>
      </c>
      <c r="D376" s="34" t="str">
        <f t="shared" si="8"/>
        <v>支払者業態コード</v>
      </c>
    </row>
    <row r="377" spans="1:4" ht="13">
      <c r="A377" s="34" t="s">
        <v>455</v>
      </c>
      <c r="B377" s="35">
        <v>115</v>
      </c>
      <c r="C377" s="34" t="s">
        <v>1838</v>
      </c>
      <c r="D377" s="34" t="str">
        <f t="shared" si="8"/>
        <v>支払者業態の予備1</v>
      </c>
    </row>
    <row r="378" spans="1:4" ht="13">
      <c r="A378" s="34" t="s">
        <v>457</v>
      </c>
      <c r="B378" s="35">
        <v>116</v>
      </c>
      <c r="C378" s="34" t="s">
        <v>1839</v>
      </c>
      <c r="D378" s="34" t="str">
        <f t="shared" si="8"/>
        <v>支払者業態の予備2</v>
      </c>
    </row>
    <row r="379" spans="1:4" ht="13">
      <c r="A379" s="34" t="s">
        <v>459</v>
      </c>
      <c r="B379" s="35">
        <v>117</v>
      </c>
      <c r="C379" s="34" t="s">
        <v>1840</v>
      </c>
      <c r="D379" s="34" t="str">
        <f t="shared" si="8"/>
        <v>支払者業態の予備3</v>
      </c>
    </row>
    <row r="380" spans="1:4" ht="13">
      <c r="A380" s="34" t="s">
        <v>461</v>
      </c>
      <c r="B380" s="35">
        <v>118</v>
      </c>
      <c r="C380" s="34" t="s">
        <v>1841</v>
      </c>
      <c r="D380" s="34" t="str">
        <f t="shared" si="8"/>
        <v>支払者業態の予備4</v>
      </c>
    </row>
    <row r="381" spans="1:4" ht="13">
      <c r="A381" s="34" t="s">
        <v>463</v>
      </c>
      <c r="B381" s="35">
        <v>119</v>
      </c>
      <c r="C381" s="34" t="s">
        <v>1842</v>
      </c>
      <c r="D381" s="34" t="str">
        <f t="shared" si="8"/>
        <v>支払確定者ユーザーコード</v>
      </c>
    </row>
    <row r="382" spans="1:4" ht="13">
      <c r="A382" s="34" t="s">
        <v>465</v>
      </c>
      <c r="B382" s="35">
        <v>120</v>
      </c>
      <c r="C382" s="34" t="s">
        <v>1843</v>
      </c>
      <c r="D382" s="34" t="str">
        <f t="shared" si="8"/>
        <v>支払確定者名</v>
      </c>
    </row>
    <row r="383" spans="1:4" ht="13">
      <c r="A383" s="34" t="s">
        <v>467</v>
      </c>
      <c r="B383" s="35">
        <v>121</v>
      </c>
      <c r="C383" s="34" t="s">
        <v>1844</v>
      </c>
      <c r="D383" s="34" t="str">
        <f t="shared" si="8"/>
        <v>支払確定者の予備1</v>
      </c>
    </row>
    <row r="384" spans="1:4" ht="13">
      <c r="A384" s="34" t="s">
        <v>469</v>
      </c>
      <c r="B384" s="35">
        <v>122</v>
      </c>
      <c r="C384" s="34" t="s">
        <v>1845</v>
      </c>
      <c r="D384" s="34" t="str">
        <f t="shared" si="8"/>
        <v>支払確定者の予備2</v>
      </c>
    </row>
    <row r="385" spans="1:4" ht="13">
      <c r="A385" s="34" t="s">
        <v>471</v>
      </c>
      <c r="B385" s="35">
        <v>123</v>
      </c>
      <c r="C385" s="34" t="s">
        <v>1846</v>
      </c>
      <c r="D385" s="34" t="str">
        <f t="shared" si="8"/>
        <v>支払確定者の予備3</v>
      </c>
    </row>
    <row r="386" spans="1:4" ht="13">
      <c r="A386" s="34" t="s">
        <v>473</v>
      </c>
      <c r="B386" s="35">
        <v>124</v>
      </c>
      <c r="C386" s="34" t="s">
        <v>1847</v>
      </c>
      <c r="D386" s="34" t="str">
        <f t="shared" si="8"/>
        <v>支払確定者の会計用コード</v>
      </c>
    </row>
    <row r="387" spans="1:4" ht="13">
      <c r="A387" s="34" t="s">
        <v>475</v>
      </c>
      <c r="B387" s="35">
        <v>125</v>
      </c>
      <c r="C387" s="34" t="s">
        <v>1848</v>
      </c>
      <c r="D387" s="34" t="str">
        <f t="shared" si="8"/>
        <v>支払確定者部門コード</v>
      </c>
    </row>
    <row r="388" spans="1:4" ht="13">
      <c r="A388" s="34" t="s">
        <v>477</v>
      </c>
      <c r="B388" s="35">
        <v>126</v>
      </c>
      <c r="C388" s="34" t="s">
        <v>1849</v>
      </c>
      <c r="D388" s="34" t="str">
        <f t="shared" si="8"/>
        <v>支払確定者部門の予備1</v>
      </c>
    </row>
    <row r="389" spans="1:4" ht="13">
      <c r="A389" s="34" t="s">
        <v>479</v>
      </c>
      <c r="B389" s="35">
        <v>127</v>
      </c>
      <c r="C389" s="34" t="s">
        <v>1850</v>
      </c>
      <c r="D389" s="34" t="str">
        <f t="shared" si="8"/>
        <v>支払確定者部門の予備2</v>
      </c>
    </row>
    <row r="390" spans="1:4" ht="13">
      <c r="A390" s="34" t="s">
        <v>481</v>
      </c>
      <c r="B390" s="35">
        <v>128</v>
      </c>
      <c r="C390" s="34" t="s">
        <v>1851</v>
      </c>
      <c r="D390" s="34" t="str">
        <f t="shared" si="8"/>
        <v>支払確定者部門の予備3</v>
      </c>
    </row>
    <row r="391" spans="1:4" ht="13">
      <c r="A391" s="34" t="s">
        <v>483</v>
      </c>
      <c r="B391" s="35">
        <v>129</v>
      </c>
      <c r="C391" s="34" t="s">
        <v>1852</v>
      </c>
      <c r="D391" s="34" t="str">
        <f t="shared" si="8"/>
        <v>支払確定者部門の会計用コード</v>
      </c>
    </row>
    <row r="392" spans="1:4" ht="13">
      <c r="A392" s="34" t="s">
        <v>485</v>
      </c>
      <c r="B392" s="35">
        <v>130</v>
      </c>
      <c r="C392" s="34" t="s">
        <v>1853</v>
      </c>
      <c r="D392" s="34" t="str">
        <f t="shared" si="8"/>
        <v>支払確定者拠点コード</v>
      </c>
    </row>
    <row r="393" spans="1:4" ht="13">
      <c r="A393" s="34" t="s">
        <v>487</v>
      </c>
      <c r="B393" s="35">
        <v>131</v>
      </c>
      <c r="C393" s="34" t="s">
        <v>1854</v>
      </c>
      <c r="D393" s="34" t="str">
        <f t="shared" si="8"/>
        <v>最終承認者ユーザーコード</v>
      </c>
    </row>
    <row r="394" spans="1:4" ht="13">
      <c r="A394" s="34" t="s">
        <v>489</v>
      </c>
      <c r="B394" s="35">
        <v>132</v>
      </c>
      <c r="C394" s="34" t="s">
        <v>1855</v>
      </c>
      <c r="D394" s="34" t="str">
        <f t="shared" si="8"/>
        <v>最終承認者ユーザー名</v>
      </c>
    </row>
    <row r="395" spans="1:4" ht="13">
      <c r="A395" s="34" t="s">
        <v>491</v>
      </c>
      <c r="B395" s="35">
        <v>133</v>
      </c>
      <c r="C395" s="34" t="s">
        <v>1856</v>
      </c>
      <c r="D395" s="34" t="str">
        <f t="shared" si="8"/>
        <v>最終承認者の予備1</v>
      </c>
    </row>
    <row r="396" spans="1:4" ht="13">
      <c r="A396" s="34" t="s">
        <v>493</v>
      </c>
      <c r="B396" s="35">
        <v>134</v>
      </c>
      <c r="C396" s="34" t="s">
        <v>1857</v>
      </c>
      <c r="D396" s="34" t="str">
        <f t="shared" si="8"/>
        <v>最終承認者の予備2</v>
      </c>
    </row>
    <row r="397" spans="1:4" ht="13">
      <c r="A397" s="34" t="s">
        <v>495</v>
      </c>
      <c r="B397" s="35">
        <v>135</v>
      </c>
      <c r="C397" s="34" t="s">
        <v>1858</v>
      </c>
      <c r="D397" s="34" t="str">
        <f t="shared" si="8"/>
        <v>最終承認者の予備3</v>
      </c>
    </row>
    <row r="398" spans="1:4" ht="13">
      <c r="A398" s="34" t="s">
        <v>497</v>
      </c>
      <c r="B398" s="35">
        <v>136</v>
      </c>
      <c r="C398" s="34" t="s">
        <v>1859</v>
      </c>
      <c r="D398" s="34" t="str">
        <f t="shared" si="8"/>
        <v>最終承認者の会計用コード</v>
      </c>
    </row>
    <row r="399" spans="1:4" ht="13">
      <c r="A399" s="34" t="s">
        <v>499</v>
      </c>
      <c r="B399" s="35">
        <v>137</v>
      </c>
      <c r="C399" s="34" t="s">
        <v>1860</v>
      </c>
      <c r="D399" s="34" t="str">
        <f t="shared" si="8"/>
        <v>最終承認者部門コード</v>
      </c>
    </row>
    <row r="400" spans="1:4" ht="13">
      <c r="A400" s="34" t="s">
        <v>501</v>
      </c>
      <c r="B400" s="35">
        <v>138</v>
      </c>
      <c r="C400" s="34" t="s">
        <v>1861</v>
      </c>
      <c r="D400" s="34" t="str">
        <f t="shared" si="8"/>
        <v>最終承認者部門の予備1</v>
      </c>
    </row>
    <row r="401" spans="1:4" ht="13">
      <c r="A401" s="34" t="s">
        <v>503</v>
      </c>
      <c r="B401" s="35">
        <v>139</v>
      </c>
      <c r="C401" s="34" t="s">
        <v>1862</v>
      </c>
      <c r="D401" s="34" t="str">
        <f t="shared" si="8"/>
        <v>最終承認者部門の予備2</v>
      </c>
    </row>
    <row r="402" spans="1:4" ht="13">
      <c r="A402" s="34" t="s">
        <v>505</v>
      </c>
      <c r="B402" s="35">
        <v>140</v>
      </c>
      <c r="C402" s="34" t="s">
        <v>1863</v>
      </c>
      <c r="D402" s="34" t="str">
        <f t="shared" si="8"/>
        <v>最終承認者部門の予備3</v>
      </c>
    </row>
    <row r="403" spans="1:4" ht="13">
      <c r="A403" s="34" t="s">
        <v>507</v>
      </c>
      <c r="B403" s="35">
        <v>141</v>
      </c>
      <c r="C403" s="34" t="s">
        <v>1864</v>
      </c>
      <c r="D403" s="34" t="str">
        <f t="shared" si="8"/>
        <v>最終承認者部門の会計用コード</v>
      </c>
    </row>
    <row r="404" spans="1:4" ht="13">
      <c r="A404" s="34" t="s">
        <v>511</v>
      </c>
      <c r="B404" s="35">
        <v>142</v>
      </c>
      <c r="C404" s="34" t="s">
        <v>1865</v>
      </c>
      <c r="D404" s="34" t="str">
        <f t="shared" si="8"/>
        <v>最終承認日</v>
      </c>
    </row>
    <row r="405" spans="1:4" ht="13">
      <c r="A405" s="34" t="s">
        <v>531</v>
      </c>
      <c r="B405" s="35">
        <v>143</v>
      </c>
      <c r="C405" s="34" t="s">
        <v>1866</v>
      </c>
      <c r="D405" s="34" t="str">
        <f t="shared" si="8"/>
        <v>振込元の銀行コード</v>
      </c>
    </row>
    <row r="406" spans="1:4" ht="13">
      <c r="A406" s="34" t="s">
        <v>534</v>
      </c>
      <c r="B406" s="35">
        <v>144</v>
      </c>
      <c r="C406" s="34" t="s">
        <v>1867</v>
      </c>
      <c r="D406" s="34" t="str">
        <f t="shared" si="8"/>
        <v>振込元の銀行名</v>
      </c>
    </row>
    <row r="407" spans="1:4" ht="13">
      <c r="A407" s="34" t="s">
        <v>536</v>
      </c>
      <c r="B407" s="35">
        <v>145</v>
      </c>
      <c r="C407" s="34" t="s">
        <v>1868</v>
      </c>
      <c r="D407" s="34" t="str">
        <f t="shared" si="8"/>
        <v>振込元の支店コード</v>
      </c>
    </row>
    <row r="408" spans="1:4" ht="13">
      <c r="A408" s="34" t="s">
        <v>538</v>
      </c>
      <c r="B408" s="35">
        <v>146</v>
      </c>
      <c r="C408" s="34" t="s">
        <v>1869</v>
      </c>
      <c r="D408" s="34" t="str">
        <f t="shared" si="8"/>
        <v>振込元の支店名</v>
      </c>
    </row>
    <row r="409" spans="1:4" ht="13">
      <c r="A409" s="34" t="s">
        <v>540</v>
      </c>
      <c r="B409" s="35">
        <v>147</v>
      </c>
      <c r="C409" s="34" t="s">
        <v>1870</v>
      </c>
      <c r="D409" s="34" t="str">
        <f t="shared" si="8"/>
        <v>振込元の銀行・支店コード</v>
      </c>
    </row>
    <row r="410" spans="1:4" ht="13">
      <c r="A410" s="34" t="s">
        <v>542</v>
      </c>
      <c r="B410" s="35">
        <v>148</v>
      </c>
      <c r="C410" s="34" t="s">
        <v>1871</v>
      </c>
      <c r="D410" s="34" t="str">
        <f t="shared" si="8"/>
        <v>振込元の口座区分</v>
      </c>
    </row>
    <row r="411" spans="1:4" ht="13">
      <c r="A411" s="34" t="s">
        <v>544</v>
      </c>
      <c r="B411" s="35">
        <v>149</v>
      </c>
      <c r="C411" s="34" t="s">
        <v>1872</v>
      </c>
      <c r="D411" s="34" t="str">
        <f t="shared" si="8"/>
        <v>振込元の口座番号</v>
      </c>
    </row>
    <row r="412" spans="1:4" ht="13">
      <c r="A412" s="34" t="s">
        <v>546</v>
      </c>
      <c r="B412" s="35">
        <v>150</v>
      </c>
      <c r="C412" s="34" t="s">
        <v>1873</v>
      </c>
      <c r="D412" s="34" t="str">
        <f t="shared" si="8"/>
        <v>振込元の依頼人名カナ</v>
      </c>
    </row>
    <row r="413" spans="1:4" ht="13">
      <c r="A413" s="34" t="s">
        <v>548</v>
      </c>
      <c r="B413" s="35">
        <v>151</v>
      </c>
      <c r="C413" s="34" t="s">
        <v>1874</v>
      </c>
      <c r="D413" s="34" t="str">
        <f t="shared" si="8"/>
        <v>振込元の会計科目</v>
      </c>
    </row>
    <row r="414" spans="1:4" ht="13">
      <c r="A414" s="34" t="s">
        <v>550</v>
      </c>
      <c r="B414" s="35">
        <v>152</v>
      </c>
      <c r="C414" s="34" t="s">
        <v>1875</v>
      </c>
      <c r="D414" s="34" t="str">
        <f t="shared" si="8"/>
        <v>振込元の補助科目</v>
      </c>
    </row>
    <row r="415" spans="1:4" ht="13">
      <c r="A415" s="34" t="s">
        <v>552</v>
      </c>
      <c r="B415" s="35">
        <v>153</v>
      </c>
      <c r="C415" s="34" t="s">
        <v>1876</v>
      </c>
      <c r="D415" s="34" t="str">
        <f t="shared" si="8"/>
        <v>振込元の予備1</v>
      </c>
    </row>
    <row r="416" spans="1:4" ht="13">
      <c r="A416" s="34" t="s">
        <v>554</v>
      </c>
      <c r="B416" s="35">
        <v>154</v>
      </c>
      <c r="C416" s="34" t="s">
        <v>1877</v>
      </c>
      <c r="D416" s="34" t="str">
        <f t="shared" si="8"/>
        <v>振込元の予備2</v>
      </c>
    </row>
    <row r="417" spans="1:4" ht="13">
      <c r="A417" s="34" t="s">
        <v>556</v>
      </c>
      <c r="B417" s="35">
        <v>155</v>
      </c>
      <c r="C417" s="34" t="s">
        <v>1878</v>
      </c>
      <c r="D417" s="34" t="s">
        <v>557</v>
      </c>
    </row>
    <row r="418" spans="1:4" ht="13">
      <c r="A418" s="34" t="s">
        <v>558</v>
      </c>
      <c r="B418" s="35">
        <v>156</v>
      </c>
      <c r="C418" s="34" t="s">
        <v>1879</v>
      </c>
      <c r="D418" s="34" t="s">
        <v>559</v>
      </c>
    </row>
    <row r="419" spans="1:4" ht="13">
      <c r="A419" s="34" t="s">
        <v>560</v>
      </c>
      <c r="B419" s="35">
        <v>157</v>
      </c>
      <c r="C419" s="34" t="s">
        <v>1880</v>
      </c>
      <c r="D419" s="34" t="s">
        <v>561</v>
      </c>
    </row>
    <row r="420" spans="1:4" ht="13">
      <c r="A420" s="34" t="s">
        <v>592</v>
      </c>
      <c r="B420" s="35">
        <v>158</v>
      </c>
      <c r="C420" s="34" t="s">
        <v>1881</v>
      </c>
      <c r="D420" s="34" t="str">
        <f>A420</f>
        <v>インボイス適用種別</v>
      </c>
    </row>
    <row r="421" spans="1:4" ht="13">
      <c r="A421" s="34" t="s">
        <v>1591</v>
      </c>
      <c r="B421" s="35">
        <v>159</v>
      </c>
      <c r="C421" s="34" t="s">
        <v>748</v>
      </c>
      <c r="D421" s="36" t="s">
        <v>27</v>
      </c>
    </row>
    <row r="422" spans="1:4" ht="13">
      <c r="A422" s="34" t="s">
        <v>620</v>
      </c>
      <c r="B422" s="35">
        <v>160</v>
      </c>
      <c r="C422" s="34" t="s">
        <v>1882</v>
      </c>
      <c r="D422" s="36" t="s">
        <v>27</v>
      </c>
    </row>
    <row r="423" spans="1:4" ht="13">
      <c r="A423" s="34" t="s">
        <v>1593</v>
      </c>
      <c r="B423" s="35">
        <v>161</v>
      </c>
      <c r="C423" s="34" t="s">
        <v>1595</v>
      </c>
      <c r="D423" s="36" t="s">
        <v>27</v>
      </c>
    </row>
    <row r="424" spans="1:4" ht="13">
      <c r="A424" s="34" t="s">
        <v>1594</v>
      </c>
      <c r="B424" s="35">
        <v>162</v>
      </c>
      <c r="C424" s="34" t="s">
        <v>1883</v>
      </c>
      <c r="D424" s="36" t="s">
        <v>27</v>
      </c>
    </row>
    <row r="425" spans="1:4" ht="13">
      <c r="A425" s="34" t="s">
        <v>1596</v>
      </c>
      <c r="B425" s="35">
        <v>163</v>
      </c>
      <c r="C425" s="34" t="s">
        <v>1884</v>
      </c>
      <c r="D425" s="36" t="s">
        <v>27</v>
      </c>
    </row>
    <row r="426" spans="1:4" ht="13">
      <c r="A426" s="34" t="s">
        <v>1598</v>
      </c>
      <c r="B426" s="35">
        <v>164</v>
      </c>
      <c r="C426" s="34" t="s">
        <v>1885</v>
      </c>
      <c r="D426" s="36" t="s">
        <v>27</v>
      </c>
    </row>
    <row r="427" spans="1:4" ht="13">
      <c r="A427" s="34" t="s">
        <v>1438</v>
      </c>
      <c r="B427" s="35">
        <v>165</v>
      </c>
      <c r="C427" s="34" t="s">
        <v>624</v>
      </c>
      <c r="D427" s="34" t="str">
        <f>A427</f>
        <v>HRMOS経費伝票の行番号</v>
      </c>
    </row>
    <row r="428" spans="1:4" ht="13">
      <c r="A428" s="34" t="s">
        <v>1601</v>
      </c>
      <c r="B428" s="35">
        <v>166</v>
      </c>
      <c r="C428" s="34" t="s">
        <v>692</v>
      </c>
      <c r="D428" s="36" t="s">
        <v>27</v>
      </c>
    </row>
    <row r="429" spans="1:4" ht="13">
      <c r="A429" s="34" t="s">
        <v>1603</v>
      </c>
      <c r="B429" s="35">
        <v>167</v>
      </c>
      <c r="C429" s="34" t="s">
        <v>663</v>
      </c>
      <c r="D429" s="36" t="s">
        <v>27</v>
      </c>
    </row>
    <row r="430" spans="1:4" ht="13">
      <c r="A430" s="34" t="s">
        <v>1605</v>
      </c>
      <c r="B430" s="35">
        <v>168</v>
      </c>
      <c r="C430" s="34" t="s">
        <v>653</v>
      </c>
      <c r="D430" s="36" t="s">
        <v>27</v>
      </c>
    </row>
    <row r="431" spans="1:4" ht="13">
      <c r="A431" s="34" t="s">
        <v>1607</v>
      </c>
      <c r="B431" s="35">
        <v>169</v>
      </c>
      <c r="C431" s="34" t="s">
        <v>656</v>
      </c>
      <c r="D431" s="36" t="s">
        <v>27</v>
      </c>
    </row>
    <row r="432" spans="1:4" ht="13">
      <c r="A432" s="34" t="s">
        <v>1609</v>
      </c>
      <c r="B432" s="35">
        <v>170</v>
      </c>
      <c r="C432" s="34" t="s">
        <v>658</v>
      </c>
      <c r="D432" s="36" t="s">
        <v>27</v>
      </c>
    </row>
    <row r="433" spans="1:4" ht="13">
      <c r="A433" s="34" t="s">
        <v>1611</v>
      </c>
      <c r="B433" s="35">
        <v>171</v>
      </c>
      <c r="C433" s="34" t="s">
        <v>875</v>
      </c>
      <c r="D433" s="36" t="s">
        <v>27</v>
      </c>
    </row>
    <row r="434" spans="1:4" ht="13">
      <c r="A434" s="34" t="s">
        <v>1613</v>
      </c>
      <c r="B434" s="35">
        <v>172</v>
      </c>
      <c r="C434" s="34" t="s">
        <v>881</v>
      </c>
      <c r="D434" s="36" t="s">
        <v>27</v>
      </c>
    </row>
    <row r="435" spans="1:4" ht="13">
      <c r="A435" s="34" t="s">
        <v>1615</v>
      </c>
      <c r="B435" s="35">
        <v>173</v>
      </c>
      <c r="C435" s="34" t="s">
        <v>872</v>
      </c>
      <c r="D435" s="36" t="s">
        <v>27</v>
      </c>
    </row>
    <row r="436" spans="1:4" ht="13">
      <c r="A436" s="34" t="s">
        <v>1617</v>
      </c>
      <c r="B436" s="35">
        <v>174</v>
      </c>
      <c r="C436" s="34" t="s">
        <v>878</v>
      </c>
      <c r="D436" s="36" t="s">
        <v>27</v>
      </c>
    </row>
    <row r="437" spans="1:4" ht="13">
      <c r="A437" s="34" t="s">
        <v>1619</v>
      </c>
      <c r="B437" s="35">
        <v>175</v>
      </c>
      <c r="C437" s="34" t="s">
        <v>884</v>
      </c>
      <c r="D437" s="36" t="s">
        <v>27</v>
      </c>
    </row>
    <row r="438" spans="1:4" ht="13">
      <c r="A438" s="34" t="s">
        <v>1621</v>
      </c>
      <c r="B438" s="35">
        <v>176</v>
      </c>
      <c r="C438" s="34" t="s">
        <v>860</v>
      </c>
      <c r="D438" s="36" t="s">
        <v>27</v>
      </c>
    </row>
    <row r="439" spans="1:4" ht="13">
      <c r="A439" s="34" t="s">
        <v>1623</v>
      </c>
      <c r="B439" s="35">
        <v>177</v>
      </c>
      <c r="C439" s="34" t="s">
        <v>870</v>
      </c>
      <c r="D439" s="36" t="s">
        <v>27</v>
      </c>
    </row>
    <row r="440" spans="1:4" ht="13">
      <c r="A440" s="34" t="s">
        <v>1625</v>
      </c>
      <c r="B440" s="35">
        <v>178</v>
      </c>
      <c r="C440" s="34" t="s">
        <v>864</v>
      </c>
      <c r="D440" s="36" t="s">
        <v>27</v>
      </c>
    </row>
    <row r="441" spans="1:4" ht="13">
      <c r="A441" s="34" t="s">
        <v>1627</v>
      </c>
      <c r="B441" s="35">
        <v>179</v>
      </c>
      <c r="C441" s="34" t="s">
        <v>866</v>
      </c>
      <c r="D441" s="36" t="s">
        <v>27</v>
      </c>
    </row>
    <row r="442" spans="1:4" ht="13">
      <c r="A442" s="34" t="s">
        <v>1629</v>
      </c>
      <c r="B442" s="35">
        <v>180</v>
      </c>
      <c r="C442" s="34" t="s">
        <v>868</v>
      </c>
      <c r="D442" s="36" t="s">
        <v>27</v>
      </c>
    </row>
    <row r="443" spans="1:4" ht="13">
      <c r="A443" s="34" t="s">
        <v>1631</v>
      </c>
      <c r="B443" s="35">
        <v>181</v>
      </c>
      <c r="C443" s="34" t="s">
        <v>862</v>
      </c>
      <c r="D443" s="36" t="s">
        <v>27</v>
      </c>
    </row>
    <row r="444" spans="1:4" ht="13">
      <c r="A444" s="34" t="s">
        <v>1633</v>
      </c>
      <c r="B444" s="35">
        <v>182</v>
      </c>
      <c r="C444" s="34" t="s">
        <v>666</v>
      </c>
      <c r="D444" s="36" t="s">
        <v>27</v>
      </c>
    </row>
    <row r="445" spans="1:4" ht="13">
      <c r="A445" s="34" t="s">
        <v>1635</v>
      </c>
      <c r="B445" s="35">
        <v>183</v>
      </c>
      <c r="C445" s="34" t="s">
        <v>741</v>
      </c>
      <c r="D445" s="36" t="s">
        <v>27</v>
      </c>
    </row>
    <row r="446" spans="1:4" ht="13">
      <c r="A446" s="34" t="s">
        <v>1637</v>
      </c>
      <c r="B446" s="35">
        <v>184</v>
      </c>
      <c r="C446" s="34" t="s">
        <v>743</v>
      </c>
      <c r="D446" s="36" t="s">
        <v>27</v>
      </c>
    </row>
    <row r="447" spans="1:4" ht="13">
      <c r="A447" s="34" t="s">
        <v>1639</v>
      </c>
      <c r="B447" s="35">
        <v>185</v>
      </c>
      <c r="C447" s="34" t="s">
        <v>724</v>
      </c>
      <c r="D447" s="36" t="s">
        <v>27</v>
      </c>
    </row>
    <row r="448" spans="1:4" ht="13">
      <c r="A448" s="34" t="s">
        <v>1641</v>
      </c>
      <c r="B448" s="35">
        <v>186</v>
      </c>
      <c r="C448" s="34" t="s">
        <v>972</v>
      </c>
      <c r="D448" s="36" t="s">
        <v>27</v>
      </c>
    </row>
    <row r="449" spans="1:4" ht="13">
      <c r="A449" s="34" t="s">
        <v>1643</v>
      </c>
      <c r="B449" s="35">
        <v>187</v>
      </c>
      <c r="C449" s="34" t="s">
        <v>695</v>
      </c>
      <c r="D449" s="36" t="s">
        <v>27</v>
      </c>
    </row>
    <row r="450" spans="1:4" ht="13">
      <c r="A450" s="34" t="s">
        <v>1645</v>
      </c>
      <c r="B450" s="35">
        <v>188</v>
      </c>
      <c r="C450" s="34" t="s">
        <v>698</v>
      </c>
      <c r="D450" s="36" t="s">
        <v>27</v>
      </c>
    </row>
    <row r="451" spans="1:4" ht="13">
      <c r="A451" s="34" t="s">
        <v>1647</v>
      </c>
      <c r="B451" s="35">
        <v>189</v>
      </c>
      <c r="C451" s="34" t="s">
        <v>700</v>
      </c>
      <c r="D451" s="36" t="s">
        <v>27</v>
      </c>
    </row>
    <row r="452" spans="1:4" ht="13">
      <c r="A452" s="34" t="s">
        <v>1649</v>
      </c>
      <c r="B452" s="35">
        <v>190</v>
      </c>
      <c r="C452" s="34" t="s">
        <v>716</v>
      </c>
      <c r="D452" s="36" t="s">
        <v>27</v>
      </c>
    </row>
    <row r="453" spans="1:4" ht="13">
      <c r="A453" s="34" t="s">
        <v>1651</v>
      </c>
      <c r="B453" s="35">
        <v>191</v>
      </c>
      <c r="C453" s="34" t="s">
        <v>720</v>
      </c>
      <c r="D453" s="36" t="s">
        <v>27</v>
      </c>
    </row>
    <row r="454" spans="1:4" ht="13">
      <c r="A454" s="34" t="s">
        <v>1653</v>
      </c>
      <c r="B454" s="35">
        <v>192</v>
      </c>
      <c r="C454" s="34" t="s">
        <v>714</v>
      </c>
      <c r="D454" s="36" t="s">
        <v>27</v>
      </c>
    </row>
    <row r="455" spans="1:4" ht="13">
      <c r="A455" s="34" t="s">
        <v>1655</v>
      </c>
      <c r="B455" s="35">
        <v>193</v>
      </c>
      <c r="C455" s="34" t="s">
        <v>718</v>
      </c>
      <c r="D455" s="36" t="s">
        <v>27</v>
      </c>
    </row>
    <row r="456" spans="1:4" ht="13">
      <c r="A456" s="34" t="s">
        <v>1657</v>
      </c>
      <c r="B456" s="35">
        <v>194</v>
      </c>
      <c r="C456" s="34" t="s">
        <v>722</v>
      </c>
      <c r="D456" s="36" t="s">
        <v>27</v>
      </c>
    </row>
    <row r="457" spans="1:4" ht="13">
      <c r="A457" s="34" t="s">
        <v>1659</v>
      </c>
      <c r="B457" s="35">
        <v>195</v>
      </c>
      <c r="C457" s="34" t="s">
        <v>702</v>
      </c>
      <c r="D457" s="36" t="s">
        <v>27</v>
      </c>
    </row>
    <row r="458" spans="1:4" ht="13">
      <c r="A458" s="34" t="s">
        <v>1661</v>
      </c>
      <c r="B458" s="35">
        <v>196</v>
      </c>
      <c r="C458" s="34" t="s">
        <v>712</v>
      </c>
      <c r="D458" s="36" t="s">
        <v>27</v>
      </c>
    </row>
    <row r="459" spans="1:4" ht="13">
      <c r="A459" s="34" t="s">
        <v>1663</v>
      </c>
      <c r="B459" s="35">
        <v>197</v>
      </c>
      <c r="C459" s="34" t="s">
        <v>706</v>
      </c>
      <c r="D459" s="36" t="s">
        <v>27</v>
      </c>
    </row>
    <row r="460" spans="1:4" ht="13">
      <c r="A460" s="34" t="s">
        <v>1665</v>
      </c>
      <c r="B460" s="35">
        <v>198</v>
      </c>
      <c r="C460" s="34" t="s">
        <v>708</v>
      </c>
      <c r="D460" s="36" t="s">
        <v>27</v>
      </c>
    </row>
    <row r="461" spans="1:4" ht="13">
      <c r="A461" s="34" t="s">
        <v>1667</v>
      </c>
      <c r="B461" s="35">
        <v>199</v>
      </c>
      <c r="C461" s="34" t="s">
        <v>710</v>
      </c>
      <c r="D461" s="36" t="s">
        <v>27</v>
      </c>
    </row>
    <row r="462" spans="1:4" ht="13">
      <c r="A462" s="34" t="s">
        <v>1669</v>
      </c>
      <c r="B462" s="35">
        <v>200</v>
      </c>
      <c r="C462" s="34" t="s">
        <v>704</v>
      </c>
      <c r="D462" s="36" t="s">
        <v>27</v>
      </c>
    </row>
    <row r="463" spans="1:4" ht="13">
      <c r="A463" s="34" t="s">
        <v>946</v>
      </c>
      <c r="B463" s="35">
        <v>201</v>
      </c>
      <c r="C463" s="34" t="s">
        <v>942</v>
      </c>
      <c r="D463" s="36" t="s">
        <v>27</v>
      </c>
    </row>
    <row r="464" spans="1:4" ht="13">
      <c r="A464" s="34" t="s">
        <v>1671</v>
      </c>
      <c r="B464" s="35">
        <v>202</v>
      </c>
      <c r="C464" s="34" t="s">
        <v>945</v>
      </c>
      <c r="D464" s="36" t="s">
        <v>27</v>
      </c>
    </row>
    <row r="465" spans="1:4" ht="13">
      <c r="A465" s="34" t="s">
        <v>1673</v>
      </c>
      <c r="B465" s="35">
        <v>203</v>
      </c>
      <c r="C465" s="34" t="s">
        <v>948</v>
      </c>
      <c r="D465" s="36" t="s">
        <v>27</v>
      </c>
    </row>
    <row r="466" spans="1:4" ht="13">
      <c r="A466" s="34" t="s">
        <v>1675</v>
      </c>
      <c r="B466" s="35">
        <v>204</v>
      </c>
      <c r="C466" s="34" t="s">
        <v>962</v>
      </c>
      <c r="D466" s="36" t="s">
        <v>27</v>
      </c>
    </row>
    <row r="467" spans="1:4" ht="13">
      <c r="A467" s="34" t="s">
        <v>1676</v>
      </c>
      <c r="B467" s="35">
        <v>205</v>
      </c>
      <c r="C467" s="34" t="s">
        <v>966</v>
      </c>
      <c r="D467" s="36" t="s">
        <v>27</v>
      </c>
    </row>
    <row r="468" spans="1:4" ht="13">
      <c r="A468" s="34" t="s">
        <v>1678</v>
      </c>
      <c r="B468" s="35">
        <v>206</v>
      </c>
      <c r="C468" s="34" t="s">
        <v>964</v>
      </c>
      <c r="D468" s="36" t="s">
        <v>27</v>
      </c>
    </row>
    <row r="469" spans="1:4" ht="13">
      <c r="A469" s="34" t="s">
        <v>1680</v>
      </c>
      <c r="B469" s="35">
        <v>207</v>
      </c>
      <c r="C469" s="34" t="s">
        <v>968</v>
      </c>
      <c r="D469" s="36" t="s">
        <v>27</v>
      </c>
    </row>
    <row r="470" spans="1:4" ht="13">
      <c r="A470" s="34" t="s">
        <v>1682</v>
      </c>
      <c r="B470" s="35">
        <v>208</v>
      </c>
      <c r="C470" s="34" t="s">
        <v>970</v>
      </c>
      <c r="D470" s="36" t="s">
        <v>27</v>
      </c>
    </row>
    <row r="471" spans="1:4" ht="13">
      <c r="A471" s="34" t="s">
        <v>1684</v>
      </c>
      <c r="B471" s="35">
        <v>209</v>
      </c>
      <c r="C471" s="34" t="s">
        <v>950</v>
      </c>
      <c r="D471" s="36" t="s">
        <v>27</v>
      </c>
    </row>
    <row r="472" spans="1:4" ht="13">
      <c r="A472" s="34" t="s">
        <v>1685</v>
      </c>
      <c r="B472" s="35">
        <v>210</v>
      </c>
      <c r="C472" s="34" t="s">
        <v>960</v>
      </c>
      <c r="D472" s="36" t="s">
        <v>27</v>
      </c>
    </row>
    <row r="473" spans="1:4" ht="13">
      <c r="A473" s="34" t="s">
        <v>1687</v>
      </c>
      <c r="B473" s="35">
        <v>211</v>
      </c>
      <c r="C473" s="34" t="s">
        <v>954</v>
      </c>
      <c r="D473" s="36" t="s">
        <v>27</v>
      </c>
    </row>
    <row r="474" spans="1:4" ht="13">
      <c r="A474" s="34" t="s">
        <v>1689</v>
      </c>
      <c r="B474" s="35">
        <v>212</v>
      </c>
      <c r="C474" s="34" t="s">
        <v>956</v>
      </c>
      <c r="D474" s="36" t="s">
        <v>27</v>
      </c>
    </row>
    <row r="475" spans="1:4" ht="13">
      <c r="A475" s="34" t="s">
        <v>1691</v>
      </c>
      <c r="B475" s="35">
        <v>213</v>
      </c>
      <c r="C475" s="34" t="s">
        <v>958</v>
      </c>
      <c r="D475" s="36" t="s">
        <v>27</v>
      </c>
    </row>
    <row r="476" spans="1:4" ht="13">
      <c r="A476" s="34" t="s">
        <v>1693</v>
      </c>
      <c r="B476" s="35">
        <v>214</v>
      </c>
      <c r="C476" s="34" t="s">
        <v>952</v>
      </c>
      <c r="D476" s="36" t="s">
        <v>27</v>
      </c>
    </row>
    <row r="477" spans="1:4" ht="13">
      <c r="A477" s="34" t="s">
        <v>1695</v>
      </c>
      <c r="B477" s="35">
        <v>215</v>
      </c>
      <c r="C477" s="34" t="s">
        <v>745</v>
      </c>
      <c r="D477" s="36" t="s">
        <v>27</v>
      </c>
    </row>
    <row r="478" spans="1:4" ht="13">
      <c r="A478" s="34" t="s">
        <v>1697</v>
      </c>
      <c r="B478" s="35">
        <v>216</v>
      </c>
      <c r="C478" s="34" t="s">
        <v>732</v>
      </c>
      <c r="D478" s="36" t="s">
        <v>27</v>
      </c>
    </row>
    <row r="479" spans="1:4" ht="13">
      <c r="A479" s="34" t="s">
        <v>1699</v>
      </c>
      <c r="B479" s="35">
        <v>217</v>
      </c>
      <c r="C479" s="34" t="s">
        <v>735</v>
      </c>
      <c r="D479" s="36" t="s">
        <v>27</v>
      </c>
    </row>
    <row r="480" spans="1:4" ht="13">
      <c r="A480" s="34" t="s">
        <v>1701</v>
      </c>
      <c r="B480" s="35">
        <v>218</v>
      </c>
      <c r="C480" s="34" t="s">
        <v>738</v>
      </c>
      <c r="D480" s="36" t="s">
        <v>27</v>
      </c>
    </row>
    <row r="481" spans="1:4" ht="13">
      <c r="A481" s="34" t="s">
        <v>415</v>
      </c>
      <c r="B481" s="35">
        <v>219</v>
      </c>
      <c r="C481" s="34" t="s">
        <v>1886</v>
      </c>
      <c r="D481" s="36" t="s">
        <v>27</v>
      </c>
    </row>
    <row r="482" spans="1:4" ht="13">
      <c r="A482" s="34" t="s">
        <v>418</v>
      </c>
      <c r="B482" s="35">
        <v>220</v>
      </c>
      <c r="C482" s="34" t="s">
        <v>1887</v>
      </c>
      <c r="D482" s="36" t="s">
        <v>27</v>
      </c>
    </row>
    <row r="483" spans="1:4" ht="13">
      <c r="A483" s="34" t="s">
        <v>421</v>
      </c>
      <c r="B483" s="35">
        <v>221</v>
      </c>
      <c r="C483" s="34" t="s">
        <v>1888</v>
      </c>
      <c r="D483" s="36" t="s">
        <v>27</v>
      </c>
    </row>
    <row r="484" spans="1:4" ht="13">
      <c r="A484" s="34" t="s">
        <v>1703</v>
      </c>
      <c r="B484" s="35">
        <v>222</v>
      </c>
      <c r="C484" s="34" t="s">
        <v>628</v>
      </c>
      <c r="D484" s="36" t="s">
        <v>27</v>
      </c>
    </row>
    <row r="485" spans="1:4" ht="13">
      <c r="A485" s="34" t="s">
        <v>1705</v>
      </c>
      <c r="B485" s="35">
        <v>223</v>
      </c>
      <c r="C485" s="34" t="s">
        <v>635</v>
      </c>
      <c r="D485" s="36" t="s">
        <v>27</v>
      </c>
    </row>
    <row r="486" spans="1:4" ht="13">
      <c r="A486" s="34" t="s">
        <v>1707</v>
      </c>
      <c r="B486" s="35">
        <v>224</v>
      </c>
      <c r="C486" s="34" t="s">
        <v>641</v>
      </c>
      <c r="D486" s="34" t="s">
        <v>642</v>
      </c>
    </row>
    <row r="487" spans="1:4" ht="13">
      <c r="A487" s="34" t="s">
        <v>1709</v>
      </c>
      <c r="B487" s="35">
        <v>225</v>
      </c>
      <c r="C487" s="34" t="s">
        <v>644</v>
      </c>
      <c r="D487" s="34" t="s">
        <v>645</v>
      </c>
    </row>
    <row r="488" spans="1:4" ht="13">
      <c r="A488" s="34" t="s">
        <v>988</v>
      </c>
      <c r="B488" s="35">
        <v>226</v>
      </c>
      <c r="C488" s="34" t="s">
        <v>987</v>
      </c>
      <c r="D488" s="34" t="str">
        <f t="shared" ref="D488:D489" si="9">A488</f>
        <v>用件種別</v>
      </c>
    </row>
    <row r="489" spans="1:4" ht="13">
      <c r="A489" s="34" t="s">
        <v>975</v>
      </c>
      <c r="B489" s="35">
        <v>227</v>
      </c>
      <c r="C489" s="34" t="s">
        <v>974</v>
      </c>
      <c r="D489" s="34" t="str">
        <f t="shared" si="9"/>
        <v>用件・内訳コード</v>
      </c>
    </row>
    <row r="490" spans="1:4" ht="13">
      <c r="A490" s="34" t="s">
        <v>1713</v>
      </c>
      <c r="B490" s="35">
        <v>228</v>
      </c>
      <c r="C490" s="34" t="s">
        <v>978</v>
      </c>
      <c r="D490" s="34" t="s">
        <v>979</v>
      </c>
    </row>
    <row r="491" spans="1:4" ht="13">
      <c r="A491" s="34" t="s">
        <v>1715</v>
      </c>
      <c r="B491" s="35">
        <v>229</v>
      </c>
      <c r="C491" s="34" t="s">
        <v>981</v>
      </c>
      <c r="D491" s="34" t="s">
        <v>982</v>
      </c>
    </row>
    <row r="492" spans="1:4" ht="13">
      <c r="A492" s="34" t="s">
        <v>758</v>
      </c>
      <c r="B492" s="35">
        <v>230</v>
      </c>
      <c r="C492" s="34" t="s">
        <v>757</v>
      </c>
      <c r="D492" s="34" t="str">
        <f t="shared" ref="D492:D493" si="10">A492</f>
        <v>適格請求書免除区分</v>
      </c>
    </row>
    <row r="493" spans="1:4" ht="13">
      <c r="A493" s="34" t="s">
        <v>661</v>
      </c>
      <c r="B493" s="35">
        <v>231</v>
      </c>
      <c r="C493" s="34" t="s">
        <v>660</v>
      </c>
      <c r="D493" s="34" t="str">
        <f t="shared" si="10"/>
        <v>外貨金額</v>
      </c>
    </row>
    <row r="494" spans="1:4" ht="13">
      <c r="A494" s="34" t="s">
        <v>1719</v>
      </c>
      <c r="B494" s="35">
        <v>232</v>
      </c>
      <c r="C494" s="34" t="s">
        <v>751</v>
      </c>
      <c r="D494" s="34" t="s">
        <v>752</v>
      </c>
    </row>
    <row r="495" spans="1:4" ht="13">
      <c r="A495" s="34" t="s">
        <v>651</v>
      </c>
      <c r="B495" s="35">
        <v>233</v>
      </c>
      <c r="C495" s="34" t="s">
        <v>650</v>
      </c>
      <c r="D495" s="34" t="str">
        <f>A495</f>
        <v>為替レート</v>
      </c>
    </row>
    <row r="496" spans="1:4" ht="13">
      <c r="A496" s="34" t="s">
        <v>1722</v>
      </c>
      <c r="B496" s="35">
        <v>234</v>
      </c>
      <c r="C496" s="34" t="s">
        <v>677</v>
      </c>
      <c r="D496" s="34" t="s">
        <v>678</v>
      </c>
    </row>
    <row r="497" spans="1:4" ht="13">
      <c r="A497" s="34" t="s">
        <v>1724</v>
      </c>
      <c r="B497" s="35">
        <v>235</v>
      </c>
      <c r="C497" s="34" t="s">
        <v>680</v>
      </c>
      <c r="D497" s="34" t="s">
        <v>681</v>
      </c>
    </row>
    <row r="498" spans="1:4" ht="13">
      <c r="A498" s="34" t="s">
        <v>1726</v>
      </c>
      <c r="B498" s="35">
        <v>236</v>
      </c>
      <c r="C498" s="34" t="s">
        <v>668</v>
      </c>
      <c r="D498" s="34" t="s">
        <v>669</v>
      </c>
    </row>
    <row r="499" spans="1:4" ht="13">
      <c r="A499" s="34" t="s">
        <v>1728</v>
      </c>
      <c r="B499" s="35">
        <v>237</v>
      </c>
      <c r="C499" s="34" t="s">
        <v>671</v>
      </c>
      <c r="D499" s="34" t="s">
        <v>672</v>
      </c>
    </row>
    <row r="500" spans="1:4" ht="13">
      <c r="A500" s="34" t="s">
        <v>1730</v>
      </c>
      <c r="B500" s="35">
        <v>238</v>
      </c>
      <c r="C500" s="34" t="s">
        <v>674</v>
      </c>
      <c r="D500" s="34" t="s">
        <v>675</v>
      </c>
    </row>
    <row r="501" spans="1:4" ht="13">
      <c r="A501" s="34" t="s">
        <v>1732</v>
      </c>
      <c r="B501" s="35">
        <v>239</v>
      </c>
      <c r="C501" s="34" t="s">
        <v>726</v>
      </c>
      <c r="D501" s="36" t="s">
        <v>27</v>
      </c>
    </row>
    <row r="502" spans="1:4" ht="13">
      <c r="A502" s="34" t="s">
        <v>1734</v>
      </c>
      <c r="B502" s="35">
        <v>240</v>
      </c>
      <c r="C502" s="34" t="s">
        <v>800</v>
      </c>
      <c r="D502" s="36" t="s">
        <v>27</v>
      </c>
    </row>
    <row r="503" spans="1:4" ht="13">
      <c r="A503" s="34" t="s">
        <v>831</v>
      </c>
      <c r="B503" s="35">
        <v>241</v>
      </c>
      <c r="C503" s="34" t="s">
        <v>830</v>
      </c>
      <c r="D503" s="34" t="str">
        <f t="shared" ref="D503:D504" si="11">A503</f>
        <v>汎用補助コード1</v>
      </c>
    </row>
    <row r="504" spans="1:4" ht="13">
      <c r="A504" s="34" t="s">
        <v>774</v>
      </c>
      <c r="B504" s="35">
        <v>242</v>
      </c>
      <c r="C504" s="34" t="s">
        <v>773</v>
      </c>
      <c r="D504" s="34" t="str">
        <f t="shared" si="11"/>
        <v>汎用1の予備2</v>
      </c>
    </row>
    <row r="505" spans="1:4" ht="13">
      <c r="A505" s="34" t="s">
        <v>1738</v>
      </c>
      <c r="B505" s="35">
        <v>243</v>
      </c>
      <c r="C505" s="34" t="s">
        <v>806</v>
      </c>
      <c r="D505" s="36" t="s">
        <v>27</v>
      </c>
    </row>
    <row r="506" spans="1:4" ht="13">
      <c r="A506" s="34" t="s">
        <v>834</v>
      </c>
      <c r="B506" s="35">
        <v>244</v>
      </c>
      <c r="C506" s="34" t="s">
        <v>833</v>
      </c>
      <c r="D506" s="34" t="str">
        <f t="shared" ref="D506:D507" si="12">A506</f>
        <v>汎用補助コード2</v>
      </c>
    </row>
    <row r="507" spans="1:4" ht="13">
      <c r="A507" s="34" t="s">
        <v>780</v>
      </c>
      <c r="B507" s="35">
        <v>245</v>
      </c>
      <c r="C507" s="34" t="s">
        <v>779</v>
      </c>
      <c r="D507" s="34" t="str">
        <f t="shared" si="12"/>
        <v>汎用2の予備2</v>
      </c>
    </row>
    <row r="508" spans="1:4" ht="13">
      <c r="A508" s="34" t="s">
        <v>1742</v>
      </c>
      <c r="B508" s="35">
        <v>246</v>
      </c>
      <c r="C508" s="34" t="s">
        <v>812</v>
      </c>
      <c r="D508" s="36" t="s">
        <v>27</v>
      </c>
    </row>
    <row r="509" spans="1:4" ht="13">
      <c r="A509" s="34" t="s">
        <v>837</v>
      </c>
      <c r="B509" s="35">
        <v>247</v>
      </c>
      <c r="C509" s="34" t="s">
        <v>836</v>
      </c>
      <c r="D509" s="34" t="str">
        <f t="shared" ref="D509:D510" si="13">A509</f>
        <v>汎用補助コード3</v>
      </c>
    </row>
    <row r="510" spans="1:4" ht="13">
      <c r="A510" s="34" t="s">
        <v>786</v>
      </c>
      <c r="B510" s="35">
        <v>248</v>
      </c>
      <c r="C510" s="34" t="s">
        <v>785</v>
      </c>
      <c r="D510" s="34" t="str">
        <f t="shared" si="13"/>
        <v>汎用3の予備2</v>
      </c>
    </row>
    <row r="511" spans="1:4" ht="13">
      <c r="A511" s="34" t="s">
        <v>1746</v>
      </c>
      <c r="B511" s="35">
        <v>249</v>
      </c>
      <c r="C511" s="34" t="s">
        <v>818</v>
      </c>
      <c r="D511" s="36" t="s">
        <v>27</v>
      </c>
    </row>
    <row r="512" spans="1:4" ht="13">
      <c r="A512" s="34" t="s">
        <v>840</v>
      </c>
      <c r="B512" s="35">
        <v>250</v>
      </c>
      <c r="C512" s="34" t="s">
        <v>839</v>
      </c>
      <c r="D512" s="34" t="str">
        <f t="shared" ref="D512:D513" si="14">A512</f>
        <v>汎用補助コード4</v>
      </c>
    </row>
    <row r="513" spans="1:4" ht="13">
      <c r="A513" s="34" t="s">
        <v>792</v>
      </c>
      <c r="B513" s="35">
        <v>251</v>
      </c>
      <c r="C513" s="34" t="s">
        <v>791</v>
      </c>
      <c r="D513" s="34" t="str">
        <f t="shared" si="14"/>
        <v>汎用4の予備2</v>
      </c>
    </row>
    <row r="514" spans="1:4" ht="13">
      <c r="A514" s="34" t="s">
        <v>1750</v>
      </c>
      <c r="B514" s="35">
        <v>252</v>
      </c>
      <c r="C514" s="34" t="s">
        <v>824</v>
      </c>
      <c r="D514" s="36" t="s">
        <v>27</v>
      </c>
    </row>
    <row r="515" spans="1:4" ht="13">
      <c r="A515" s="34" t="s">
        <v>843</v>
      </c>
      <c r="B515" s="35">
        <v>253</v>
      </c>
      <c r="C515" s="34" t="s">
        <v>842</v>
      </c>
      <c r="D515" s="34" t="str">
        <f t="shared" ref="D515:D516" si="15">A515</f>
        <v>汎用補助コード5</v>
      </c>
    </row>
    <row r="516" spans="1:4" ht="13">
      <c r="A516" s="34" t="s">
        <v>798</v>
      </c>
      <c r="B516" s="35">
        <v>254</v>
      </c>
      <c r="C516" s="34" t="s">
        <v>797</v>
      </c>
      <c r="D516" s="34" t="str">
        <f t="shared" si="15"/>
        <v>汎用5の予備2</v>
      </c>
    </row>
    <row r="517" spans="1:4" ht="13">
      <c r="A517" s="34" t="s">
        <v>1754</v>
      </c>
      <c r="B517" s="35">
        <v>255</v>
      </c>
      <c r="C517" s="34" t="s">
        <v>767</v>
      </c>
      <c r="D517" s="34" t="s">
        <v>768</v>
      </c>
    </row>
    <row r="518" spans="1:4" ht="13">
      <c r="A518" s="34" t="s">
        <v>609</v>
      </c>
      <c r="B518" s="35">
        <v>256</v>
      </c>
      <c r="C518" s="34" t="s">
        <v>1889</v>
      </c>
      <c r="D518" s="36" t="s">
        <v>27</v>
      </c>
    </row>
    <row r="519" spans="1:4" ht="13">
      <c r="A519" s="34" t="s">
        <v>1756</v>
      </c>
      <c r="B519" s="35">
        <v>257</v>
      </c>
      <c r="C519" s="34" t="s">
        <v>1890</v>
      </c>
      <c r="D519" s="36" t="s">
        <v>27</v>
      </c>
    </row>
    <row r="520" spans="1:4" ht="13">
      <c r="A520" s="34" t="s">
        <v>1757</v>
      </c>
      <c r="B520" s="35">
        <v>258</v>
      </c>
      <c r="C520" s="34" t="s">
        <v>1891</v>
      </c>
      <c r="D520" s="39"/>
    </row>
    <row r="521" spans="1:4" ht="13">
      <c r="A521" s="34" t="s">
        <v>1759</v>
      </c>
      <c r="B521" s="35">
        <v>259</v>
      </c>
      <c r="C521" s="34" t="s">
        <v>1892</v>
      </c>
      <c r="D521" s="39"/>
    </row>
    <row r="523" spans="1:4" ht="13">
      <c r="A523" s="34" t="s">
        <v>25</v>
      </c>
      <c r="B523" s="35">
        <v>1</v>
      </c>
      <c r="C523" s="34" t="s">
        <v>1893</v>
      </c>
      <c r="D523" s="36" t="s">
        <v>27</v>
      </c>
    </row>
    <row r="524" spans="1:4" ht="13">
      <c r="A524" s="34" t="s">
        <v>21</v>
      </c>
      <c r="B524" s="35">
        <v>2</v>
      </c>
      <c r="C524" s="34" t="s">
        <v>1894</v>
      </c>
      <c r="D524" s="37" t="s">
        <v>21</v>
      </c>
    </row>
    <row r="525" spans="1:4" ht="13">
      <c r="A525" s="34" t="s">
        <v>424</v>
      </c>
      <c r="B525" s="35">
        <v>3</v>
      </c>
      <c r="C525" s="34" t="s">
        <v>1895</v>
      </c>
      <c r="D525" s="34" t="s">
        <v>426</v>
      </c>
    </row>
    <row r="526" spans="1:4" ht="13">
      <c r="A526" s="34" t="s">
        <v>427</v>
      </c>
      <c r="B526" s="35">
        <v>4</v>
      </c>
      <c r="C526" s="34" t="s">
        <v>1896</v>
      </c>
      <c r="D526" s="34" t="s">
        <v>427</v>
      </c>
    </row>
    <row r="527" spans="1:4" ht="13">
      <c r="A527" s="34" t="s">
        <v>394</v>
      </c>
      <c r="B527" s="35">
        <v>5</v>
      </c>
      <c r="C527" s="34" t="s">
        <v>1897</v>
      </c>
      <c r="D527" s="37" t="s">
        <v>396</v>
      </c>
    </row>
    <row r="528" spans="1:4" ht="13">
      <c r="A528" s="34" t="s">
        <v>403</v>
      </c>
      <c r="B528" s="35">
        <v>6</v>
      </c>
      <c r="C528" s="34" t="s">
        <v>1898</v>
      </c>
      <c r="D528" s="37" t="s">
        <v>405</v>
      </c>
    </row>
    <row r="529" spans="1:4" ht="13">
      <c r="A529" s="34" t="s">
        <v>595</v>
      </c>
      <c r="B529" s="35">
        <v>7</v>
      </c>
      <c r="C529" s="34" t="s">
        <v>1899</v>
      </c>
      <c r="D529" s="37" t="s">
        <v>595</v>
      </c>
    </row>
    <row r="530" spans="1:4" ht="13">
      <c r="A530" s="34" t="s">
        <v>366</v>
      </c>
      <c r="B530" s="35">
        <v>8</v>
      </c>
      <c r="C530" s="34" t="s">
        <v>1900</v>
      </c>
      <c r="D530" s="37" t="s">
        <v>368</v>
      </c>
    </row>
    <row r="531" spans="1:4" ht="13">
      <c r="A531" s="34" t="s">
        <v>1465</v>
      </c>
      <c r="B531" s="35">
        <v>9</v>
      </c>
      <c r="C531" s="34" t="s">
        <v>1901</v>
      </c>
      <c r="D531" s="34" t="s">
        <v>376</v>
      </c>
    </row>
    <row r="532" spans="1:4" ht="13">
      <c r="A532" s="34" t="s">
        <v>392</v>
      </c>
      <c r="B532" s="35">
        <v>10</v>
      </c>
      <c r="C532" s="34" t="s">
        <v>1902</v>
      </c>
      <c r="D532" s="34" t="s">
        <v>392</v>
      </c>
    </row>
    <row r="533" spans="1:4" ht="13">
      <c r="A533" s="34" t="s">
        <v>409</v>
      </c>
      <c r="B533" s="35">
        <v>11</v>
      </c>
      <c r="C533" s="34" t="s">
        <v>1903</v>
      </c>
      <c r="D533" s="36" t="s">
        <v>27</v>
      </c>
    </row>
    <row r="534" spans="1:4" ht="13">
      <c r="A534" s="34" t="s">
        <v>412</v>
      </c>
      <c r="B534" s="35">
        <v>12</v>
      </c>
      <c r="C534" s="34" t="s">
        <v>1904</v>
      </c>
      <c r="D534" s="36" t="s">
        <v>27</v>
      </c>
    </row>
    <row r="535" spans="1:4" ht="13">
      <c r="A535" s="34" t="s">
        <v>1464</v>
      </c>
      <c r="B535" s="35">
        <v>13</v>
      </c>
      <c r="C535" s="34" t="s">
        <v>1905</v>
      </c>
      <c r="D535" s="37" t="s">
        <v>318</v>
      </c>
    </row>
    <row r="536" spans="1:4" ht="13">
      <c r="A536" s="34" t="s">
        <v>383</v>
      </c>
      <c r="B536" s="35">
        <v>14</v>
      </c>
      <c r="C536" s="34" t="s">
        <v>1906</v>
      </c>
      <c r="D536" s="37" t="s">
        <v>385</v>
      </c>
    </row>
    <row r="537" spans="1:4" ht="13">
      <c r="A537" s="34" t="s">
        <v>389</v>
      </c>
      <c r="B537" s="35">
        <v>15</v>
      </c>
      <c r="C537" s="34" t="s">
        <v>1907</v>
      </c>
      <c r="D537" s="37" t="s">
        <v>391</v>
      </c>
    </row>
    <row r="538" spans="1:4" ht="13">
      <c r="A538" s="34" t="s">
        <v>377</v>
      </c>
      <c r="B538" s="35">
        <v>16</v>
      </c>
      <c r="C538" s="34" t="s">
        <v>1908</v>
      </c>
      <c r="D538" s="37" t="s">
        <v>379</v>
      </c>
    </row>
    <row r="539" spans="1:4" ht="13">
      <c r="A539" s="34" t="s">
        <v>369</v>
      </c>
      <c r="B539" s="35">
        <v>17</v>
      </c>
      <c r="C539" s="34" t="s">
        <v>1909</v>
      </c>
      <c r="D539" s="37" t="s">
        <v>371</v>
      </c>
    </row>
    <row r="540" spans="1:4" ht="13">
      <c r="A540" s="34" t="s">
        <v>372</v>
      </c>
      <c r="B540" s="35">
        <v>18</v>
      </c>
      <c r="C540" s="34" t="s">
        <v>1910</v>
      </c>
      <c r="D540" s="37" t="s">
        <v>374</v>
      </c>
    </row>
    <row r="541" spans="1:4" ht="13">
      <c r="A541" s="34" t="s">
        <v>1473</v>
      </c>
      <c r="B541" s="35">
        <v>19</v>
      </c>
      <c r="C541" s="34" t="s">
        <v>1911</v>
      </c>
      <c r="D541" s="37" t="s">
        <v>254</v>
      </c>
    </row>
    <row r="542" spans="1:4" ht="13">
      <c r="A542" s="34" t="s">
        <v>1474</v>
      </c>
      <c r="B542" s="35">
        <v>20</v>
      </c>
      <c r="C542" s="34" t="s">
        <v>1912</v>
      </c>
      <c r="D542" s="37" t="s">
        <v>276</v>
      </c>
    </row>
    <row r="543" spans="1:4" ht="13">
      <c r="A543" s="34" t="s">
        <v>562</v>
      </c>
      <c r="B543" s="35">
        <v>21</v>
      </c>
      <c r="C543" s="34" t="s">
        <v>1913</v>
      </c>
      <c r="D543" s="37" t="s">
        <v>564</v>
      </c>
    </row>
    <row r="544" spans="1:4" ht="13">
      <c r="A544" s="34" t="s">
        <v>565</v>
      </c>
      <c r="B544" s="35">
        <v>22</v>
      </c>
      <c r="C544" s="34" t="s">
        <v>1914</v>
      </c>
      <c r="D544" s="37" t="s">
        <v>567</v>
      </c>
    </row>
    <row r="545" spans="1:4" ht="13">
      <c r="A545" s="34" t="s">
        <v>568</v>
      </c>
      <c r="B545" s="35">
        <v>23</v>
      </c>
      <c r="C545" s="34" t="s">
        <v>1915</v>
      </c>
      <c r="D545" s="37" t="s">
        <v>570</v>
      </c>
    </row>
    <row r="546" spans="1:4" ht="13">
      <c r="A546" s="34" t="s">
        <v>571</v>
      </c>
      <c r="B546" s="35">
        <v>24</v>
      </c>
      <c r="C546" s="34" t="s">
        <v>1916</v>
      </c>
      <c r="D546" s="34" t="s">
        <v>573</v>
      </c>
    </row>
    <row r="547" spans="1:4" ht="13">
      <c r="A547" s="34" t="s">
        <v>574</v>
      </c>
      <c r="B547" s="35">
        <v>25</v>
      </c>
      <c r="C547" s="34" t="s">
        <v>1917</v>
      </c>
      <c r="D547" s="34" t="s">
        <v>576</v>
      </c>
    </row>
    <row r="548" spans="1:4" ht="13">
      <c r="A548" s="34" t="s">
        <v>577</v>
      </c>
      <c r="B548" s="35">
        <v>26</v>
      </c>
      <c r="C548" s="34" t="s">
        <v>1918</v>
      </c>
      <c r="D548" s="34" t="s">
        <v>579</v>
      </c>
    </row>
    <row r="549" spans="1:4" ht="13">
      <c r="A549" s="34" t="s">
        <v>580</v>
      </c>
      <c r="B549" s="35">
        <v>27</v>
      </c>
      <c r="C549" s="34" t="s">
        <v>1919</v>
      </c>
      <c r="D549" s="34" t="s">
        <v>582</v>
      </c>
    </row>
    <row r="550" spans="1:4" ht="13">
      <c r="A550" s="34" t="s">
        <v>583</v>
      </c>
      <c r="B550" s="35">
        <v>28</v>
      </c>
      <c r="C550" s="34" t="s">
        <v>1920</v>
      </c>
      <c r="D550" s="34" t="s">
        <v>585</v>
      </c>
    </row>
    <row r="551" spans="1:4" ht="13">
      <c r="A551" s="34" t="s">
        <v>586</v>
      </c>
      <c r="B551" s="35">
        <v>29</v>
      </c>
      <c r="C551" s="34" t="s">
        <v>1921</v>
      </c>
      <c r="D551" s="34" t="s">
        <v>588</v>
      </c>
    </row>
    <row r="552" spans="1:4" ht="13">
      <c r="A552" s="34" t="s">
        <v>589</v>
      </c>
      <c r="B552" s="35">
        <v>30</v>
      </c>
      <c r="C552" s="34" t="s">
        <v>1922</v>
      </c>
      <c r="D552" s="34" t="s">
        <v>591</v>
      </c>
    </row>
    <row r="553" spans="1:4" ht="13">
      <c r="A553" s="34" t="s">
        <v>597</v>
      </c>
      <c r="B553" s="35">
        <v>31</v>
      </c>
      <c r="C553" s="34" t="s">
        <v>1923</v>
      </c>
      <c r="D553" s="34" t="s">
        <v>599</v>
      </c>
    </row>
    <row r="554" spans="1:4" ht="13">
      <c r="A554" s="34" t="s">
        <v>600</v>
      </c>
      <c r="B554" s="35">
        <v>32</v>
      </c>
      <c r="C554" s="34" t="s">
        <v>1924</v>
      </c>
      <c r="D554" s="34" t="s">
        <v>602</v>
      </c>
    </row>
    <row r="555" spans="1:4" ht="13">
      <c r="A555" s="34" t="s">
        <v>603</v>
      </c>
      <c r="B555" s="35">
        <v>33</v>
      </c>
      <c r="C555" s="34" t="s">
        <v>1925</v>
      </c>
      <c r="D555" s="34" t="s">
        <v>605</v>
      </c>
    </row>
    <row r="556" spans="1:4" ht="13">
      <c r="A556" s="34" t="s">
        <v>606</v>
      </c>
      <c r="B556" s="35">
        <v>34</v>
      </c>
      <c r="C556" s="34" t="s">
        <v>1926</v>
      </c>
      <c r="D556" s="37" t="s">
        <v>608</v>
      </c>
    </row>
    <row r="557" spans="1:4" ht="13">
      <c r="A557" s="34" t="s">
        <v>1500</v>
      </c>
      <c r="B557" s="35">
        <v>35</v>
      </c>
      <c r="C557" s="34" t="s">
        <v>1040</v>
      </c>
      <c r="D557" s="38" t="s">
        <v>27</v>
      </c>
    </row>
    <row r="558" spans="1:4" ht="13">
      <c r="A558" s="34" t="s">
        <v>921</v>
      </c>
      <c r="B558" s="35">
        <v>36</v>
      </c>
      <c r="C558" s="34" t="s">
        <v>1927</v>
      </c>
      <c r="D558" s="37" t="s">
        <v>921</v>
      </c>
    </row>
    <row r="559" spans="1:4" ht="13">
      <c r="A559" s="34" t="s">
        <v>1503</v>
      </c>
      <c r="B559" s="35">
        <v>37</v>
      </c>
      <c r="C559" s="34" t="s">
        <v>1268</v>
      </c>
      <c r="D559" s="37" t="s">
        <v>985</v>
      </c>
    </row>
    <row r="560" spans="1:4" ht="13">
      <c r="A560" s="34" t="s">
        <v>1505</v>
      </c>
      <c r="B560" s="35">
        <v>38</v>
      </c>
      <c r="C560" s="34" t="s">
        <v>1189</v>
      </c>
      <c r="D560" s="37" t="s">
        <v>888</v>
      </c>
    </row>
    <row r="561" spans="1:4" ht="13">
      <c r="A561" s="34" t="s">
        <v>992</v>
      </c>
      <c r="B561" s="35">
        <v>39</v>
      </c>
      <c r="C561" s="34" t="s">
        <v>1272</v>
      </c>
      <c r="D561" s="34" t="s">
        <v>992</v>
      </c>
    </row>
    <row r="562" spans="1:4" ht="13">
      <c r="A562" s="34" t="s">
        <v>1508</v>
      </c>
      <c r="B562" s="35">
        <v>40</v>
      </c>
      <c r="C562" s="34" t="s">
        <v>1038</v>
      </c>
      <c r="D562" s="34" t="s">
        <v>684</v>
      </c>
    </row>
    <row r="563" spans="1:4" ht="13">
      <c r="A563" s="34" t="s">
        <v>648</v>
      </c>
      <c r="B563" s="35">
        <v>41</v>
      </c>
      <c r="C563" s="34" t="s">
        <v>1011</v>
      </c>
      <c r="D563" s="34" t="s">
        <v>648</v>
      </c>
    </row>
    <row r="564" spans="1:4" ht="13">
      <c r="A564" s="34" t="s">
        <v>755</v>
      </c>
      <c r="B564" s="35">
        <v>42</v>
      </c>
      <c r="C564" s="34" t="s">
        <v>1096</v>
      </c>
      <c r="D564" s="34" t="s">
        <v>755</v>
      </c>
    </row>
    <row r="565" spans="1:4" ht="13">
      <c r="A565" s="34" t="s">
        <v>690</v>
      </c>
      <c r="B565" s="35">
        <v>43</v>
      </c>
      <c r="C565" s="34" t="s">
        <v>1042</v>
      </c>
      <c r="D565" s="34" t="s">
        <v>690</v>
      </c>
    </row>
    <row r="566" spans="1:4" ht="13">
      <c r="A566" s="34" t="s">
        <v>1513</v>
      </c>
      <c r="B566" s="35">
        <v>44</v>
      </c>
      <c r="C566" s="34" t="s">
        <v>1078</v>
      </c>
      <c r="D566" s="34" t="s">
        <v>730</v>
      </c>
    </row>
    <row r="567" spans="1:4" ht="13">
      <c r="A567" s="34" t="s">
        <v>1515</v>
      </c>
      <c r="B567" s="35">
        <v>45</v>
      </c>
      <c r="C567" s="34" t="s">
        <v>1103</v>
      </c>
      <c r="D567" s="37" t="s">
        <v>765</v>
      </c>
    </row>
    <row r="568" spans="1:4" ht="13">
      <c r="A568" s="34" t="s">
        <v>1517</v>
      </c>
      <c r="B568" s="35">
        <v>46</v>
      </c>
      <c r="C568" s="34" t="s">
        <v>1001</v>
      </c>
      <c r="D568" s="37" t="s">
        <v>632</v>
      </c>
    </row>
    <row r="569" spans="1:4" ht="13">
      <c r="A569" s="34" t="s">
        <v>1519</v>
      </c>
      <c r="B569" s="35">
        <v>47</v>
      </c>
      <c r="C569" s="34" t="s">
        <v>1005</v>
      </c>
      <c r="D569" s="37" t="s">
        <v>639</v>
      </c>
    </row>
    <row r="570" spans="1:4" ht="13">
      <c r="A570" s="34" t="s">
        <v>1521</v>
      </c>
      <c r="B570" s="35">
        <v>48</v>
      </c>
      <c r="C570" s="34" t="s">
        <v>1129</v>
      </c>
      <c r="D570" s="34" t="s">
        <v>804</v>
      </c>
    </row>
    <row r="571" spans="1:4" ht="13">
      <c r="A571" s="34" t="s">
        <v>1523</v>
      </c>
      <c r="B571" s="35">
        <v>49</v>
      </c>
      <c r="C571" s="34" t="s">
        <v>1157</v>
      </c>
      <c r="D571" s="34" t="s">
        <v>846</v>
      </c>
    </row>
    <row r="572" spans="1:4" ht="13">
      <c r="A572" s="34" t="s">
        <v>1525</v>
      </c>
      <c r="B572" s="35">
        <v>50</v>
      </c>
      <c r="C572" s="34" t="s">
        <v>1107</v>
      </c>
      <c r="D572" s="34" t="s">
        <v>771</v>
      </c>
    </row>
    <row r="573" spans="1:4" ht="13">
      <c r="A573" s="34" t="s">
        <v>1527</v>
      </c>
      <c r="B573" s="35">
        <v>51</v>
      </c>
      <c r="C573" s="34" t="s">
        <v>1133</v>
      </c>
      <c r="D573" s="34" t="s">
        <v>810</v>
      </c>
    </row>
    <row r="574" spans="1:4" ht="13">
      <c r="A574" s="34" t="s">
        <v>1529</v>
      </c>
      <c r="B574" s="35">
        <v>52</v>
      </c>
      <c r="C574" s="34" t="s">
        <v>1159</v>
      </c>
      <c r="D574" s="34" t="s">
        <v>849</v>
      </c>
    </row>
    <row r="575" spans="1:4" ht="13">
      <c r="A575" s="34" t="s">
        <v>1531</v>
      </c>
      <c r="B575" s="35">
        <v>53</v>
      </c>
      <c r="C575" s="34" t="s">
        <v>1111</v>
      </c>
      <c r="D575" s="34" t="s">
        <v>777</v>
      </c>
    </row>
    <row r="576" spans="1:4" ht="13">
      <c r="A576" s="34" t="s">
        <v>1533</v>
      </c>
      <c r="B576" s="35">
        <v>54</v>
      </c>
      <c r="C576" s="34" t="s">
        <v>1137</v>
      </c>
      <c r="D576" s="34" t="s">
        <v>816</v>
      </c>
    </row>
    <row r="577" spans="1:4" ht="13">
      <c r="A577" s="34" t="s">
        <v>1535</v>
      </c>
      <c r="B577" s="35">
        <v>55</v>
      </c>
      <c r="C577" s="34" t="s">
        <v>1161</v>
      </c>
      <c r="D577" s="34" t="s">
        <v>852</v>
      </c>
    </row>
    <row r="578" spans="1:4" ht="13">
      <c r="A578" s="34" t="s">
        <v>1537</v>
      </c>
      <c r="B578" s="35">
        <v>56</v>
      </c>
      <c r="C578" s="34" t="s">
        <v>1115</v>
      </c>
      <c r="D578" s="34" t="s">
        <v>783</v>
      </c>
    </row>
    <row r="579" spans="1:4" ht="13">
      <c r="A579" s="34" t="s">
        <v>1539</v>
      </c>
      <c r="B579" s="35">
        <v>57</v>
      </c>
      <c r="C579" s="34" t="s">
        <v>1141</v>
      </c>
      <c r="D579" s="34" t="s">
        <v>822</v>
      </c>
    </row>
    <row r="580" spans="1:4" ht="13">
      <c r="A580" s="34" t="s">
        <v>1541</v>
      </c>
      <c r="B580" s="35">
        <v>58</v>
      </c>
      <c r="C580" s="34" t="s">
        <v>1163</v>
      </c>
      <c r="D580" s="34" t="s">
        <v>855</v>
      </c>
    </row>
    <row r="581" spans="1:4" ht="13">
      <c r="A581" s="34" t="s">
        <v>1543</v>
      </c>
      <c r="B581" s="35">
        <v>59</v>
      </c>
      <c r="C581" s="34" t="s">
        <v>1119</v>
      </c>
      <c r="D581" s="34" t="s">
        <v>789</v>
      </c>
    </row>
    <row r="582" spans="1:4" ht="13">
      <c r="A582" s="34" t="s">
        <v>1545</v>
      </c>
      <c r="B582" s="35">
        <v>60</v>
      </c>
      <c r="C582" s="34" t="s">
        <v>1145</v>
      </c>
      <c r="D582" s="34" t="s">
        <v>828</v>
      </c>
    </row>
    <row r="583" spans="1:4" ht="13">
      <c r="A583" s="34" t="s">
        <v>1547</v>
      </c>
      <c r="B583" s="35">
        <v>61</v>
      </c>
      <c r="C583" s="34" t="s">
        <v>1165</v>
      </c>
      <c r="D583" s="34" t="s">
        <v>858</v>
      </c>
    </row>
    <row r="584" spans="1:4" ht="13">
      <c r="A584" s="34" t="s">
        <v>1549</v>
      </c>
      <c r="B584" s="35">
        <v>62</v>
      </c>
      <c r="C584" s="34" t="s">
        <v>1123</v>
      </c>
      <c r="D584" s="34" t="s">
        <v>795</v>
      </c>
    </row>
    <row r="585" spans="1:4" ht="13">
      <c r="A585" s="34" t="s">
        <v>1551</v>
      </c>
      <c r="B585" s="35">
        <v>63</v>
      </c>
      <c r="C585" s="34" t="s">
        <v>1191</v>
      </c>
      <c r="D585" s="34" t="s">
        <v>891</v>
      </c>
    </row>
    <row r="586" spans="1:4" ht="13">
      <c r="A586" s="34" t="s">
        <v>1553</v>
      </c>
      <c r="B586" s="35">
        <v>64</v>
      </c>
      <c r="C586" s="34" t="s">
        <v>1201</v>
      </c>
      <c r="D586" s="34" t="s">
        <v>906</v>
      </c>
    </row>
    <row r="587" spans="1:4" ht="13">
      <c r="A587" s="34" t="s">
        <v>1555</v>
      </c>
      <c r="B587" s="35">
        <v>65</v>
      </c>
      <c r="C587" s="34" t="s">
        <v>1193</v>
      </c>
      <c r="D587" s="34" t="s">
        <v>894</v>
      </c>
    </row>
    <row r="588" spans="1:4" ht="13">
      <c r="A588" s="34" t="s">
        <v>1557</v>
      </c>
      <c r="B588" s="35">
        <v>66</v>
      </c>
      <c r="C588" s="34" t="s">
        <v>1203</v>
      </c>
      <c r="D588" s="34" t="s">
        <v>909</v>
      </c>
    </row>
    <row r="589" spans="1:4" ht="13">
      <c r="A589" s="34" t="s">
        <v>1559</v>
      </c>
      <c r="B589" s="35">
        <v>67</v>
      </c>
      <c r="C589" s="34" t="s">
        <v>1195</v>
      </c>
      <c r="D589" s="34" t="s">
        <v>897</v>
      </c>
    </row>
    <row r="590" spans="1:4" ht="13">
      <c r="A590" s="34" t="s">
        <v>1561</v>
      </c>
      <c r="B590" s="35">
        <v>68</v>
      </c>
      <c r="C590" s="34" t="s">
        <v>1205</v>
      </c>
      <c r="D590" s="34" t="s">
        <v>912</v>
      </c>
    </row>
    <row r="591" spans="1:4" ht="13">
      <c r="A591" s="34" t="s">
        <v>1563</v>
      </c>
      <c r="B591" s="35">
        <v>69</v>
      </c>
      <c r="C591" s="34" t="s">
        <v>1197</v>
      </c>
      <c r="D591" s="34" t="s">
        <v>900</v>
      </c>
    </row>
    <row r="592" spans="1:4" ht="13">
      <c r="A592" s="34" t="s">
        <v>1565</v>
      </c>
      <c r="B592" s="35">
        <v>70</v>
      </c>
      <c r="C592" s="34" t="s">
        <v>1207</v>
      </c>
      <c r="D592" s="34" t="s">
        <v>915</v>
      </c>
    </row>
    <row r="593" spans="1:4" ht="13">
      <c r="A593" s="34" t="s">
        <v>1567</v>
      </c>
      <c r="B593" s="35">
        <v>71</v>
      </c>
      <c r="C593" s="34" t="s">
        <v>1199</v>
      </c>
      <c r="D593" s="34" t="s">
        <v>903</v>
      </c>
    </row>
    <row r="594" spans="1:4" ht="13">
      <c r="A594" s="34" t="s">
        <v>1569</v>
      </c>
      <c r="B594" s="35">
        <v>72</v>
      </c>
      <c r="C594" s="34" t="s">
        <v>1209</v>
      </c>
      <c r="D594" s="34" t="s">
        <v>918</v>
      </c>
    </row>
    <row r="595" spans="1:4" ht="13">
      <c r="A595" s="34" t="s">
        <v>324</v>
      </c>
      <c r="B595" s="35">
        <v>73</v>
      </c>
      <c r="C595" s="34" t="s">
        <v>1928</v>
      </c>
      <c r="D595" s="34" t="s">
        <v>31</v>
      </c>
    </row>
    <row r="596" spans="1:4" ht="13">
      <c r="A596" s="34" t="s">
        <v>346</v>
      </c>
      <c r="B596" s="35">
        <v>74</v>
      </c>
      <c r="C596" s="34" t="s">
        <v>1929</v>
      </c>
      <c r="D596" s="34" t="s">
        <v>346</v>
      </c>
    </row>
    <row r="597" spans="1:4" ht="13">
      <c r="A597" s="34" t="s">
        <v>1573</v>
      </c>
      <c r="B597" s="35">
        <v>75</v>
      </c>
      <c r="C597" s="34" t="s">
        <v>1930</v>
      </c>
      <c r="D597" s="36" t="s">
        <v>27</v>
      </c>
    </row>
    <row r="598" spans="1:4" ht="13">
      <c r="A598" s="34" t="s">
        <v>97</v>
      </c>
      <c r="B598" s="35">
        <v>76</v>
      </c>
      <c r="C598" s="34" t="s">
        <v>1931</v>
      </c>
      <c r="D598" s="34" t="s">
        <v>99</v>
      </c>
    </row>
    <row r="599" spans="1:4" ht="13">
      <c r="A599" s="34" t="s">
        <v>101</v>
      </c>
      <c r="B599" s="35">
        <v>77</v>
      </c>
      <c r="C599" s="34" t="s">
        <v>1932</v>
      </c>
      <c r="D599" s="34" t="s">
        <v>103</v>
      </c>
    </row>
    <row r="600" spans="1:4" ht="13">
      <c r="A600" s="34" t="s">
        <v>104</v>
      </c>
      <c r="B600" s="35">
        <v>78</v>
      </c>
      <c r="C600" s="34" t="s">
        <v>1933</v>
      </c>
      <c r="D600" s="36" t="s">
        <v>27</v>
      </c>
    </row>
    <row r="601" spans="1:4" ht="13">
      <c r="A601" s="34" t="s">
        <v>107</v>
      </c>
      <c r="B601" s="35">
        <v>79</v>
      </c>
      <c r="C601" s="34" t="s">
        <v>1934</v>
      </c>
      <c r="D601" s="34" t="s">
        <v>109</v>
      </c>
    </row>
    <row r="602" spans="1:4" ht="13">
      <c r="A602" s="34" t="s">
        <v>110</v>
      </c>
      <c r="B602" s="35">
        <v>80</v>
      </c>
      <c r="C602" s="34" t="s">
        <v>1935</v>
      </c>
      <c r="D602" s="34" t="s">
        <v>112</v>
      </c>
    </row>
    <row r="603" spans="1:4" ht="13">
      <c r="A603" s="34" t="s">
        <v>250</v>
      </c>
      <c r="B603" s="35">
        <v>81</v>
      </c>
      <c r="C603" s="34" t="s">
        <v>1936</v>
      </c>
      <c r="D603" s="34" t="s">
        <v>99</v>
      </c>
    </row>
    <row r="604" spans="1:4" ht="13">
      <c r="A604" s="34" t="s">
        <v>115</v>
      </c>
      <c r="B604" s="35">
        <v>82</v>
      </c>
      <c r="C604" s="34" t="s">
        <v>1937</v>
      </c>
      <c r="D604" s="34" t="s">
        <v>115</v>
      </c>
    </row>
    <row r="605" spans="1:4" ht="13">
      <c r="A605" s="34" t="s">
        <v>146</v>
      </c>
      <c r="B605" s="35">
        <v>83</v>
      </c>
      <c r="C605" s="34" t="s">
        <v>1938</v>
      </c>
      <c r="D605" s="34" t="s">
        <v>146</v>
      </c>
    </row>
    <row r="606" spans="1:4" ht="13">
      <c r="A606" s="34" t="s">
        <v>177</v>
      </c>
      <c r="B606" s="35">
        <v>84</v>
      </c>
      <c r="C606" s="34" t="s">
        <v>1939</v>
      </c>
      <c r="D606" s="34" t="s">
        <v>1578</v>
      </c>
    </row>
    <row r="607" spans="1:4" ht="13">
      <c r="A607" s="34" t="s">
        <v>1471</v>
      </c>
      <c r="B607" s="35">
        <v>85</v>
      </c>
      <c r="C607" s="34" t="s">
        <v>1940</v>
      </c>
      <c r="D607" s="34" t="s">
        <v>1580</v>
      </c>
    </row>
    <row r="608" spans="1:4" ht="13">
      <c r="A608" s="34" t="s">
        <v>1472</v>
      </c>
      <c r="B608" s="35">
        <v>86</v>
      </c>
      <c r="C608" s="34" t="s">
        <v>1941</v>
      </c>
      <c r="D608" s="34" t="s">
        <v>1582</v>
      </c>
    </row>
    <row r="609" spans="1:4" ht="13">
      <c r="A609" s="34" t="s">
        <v>296</v>
      </c>
      <c r="B609" s="35">
        <v>87</v>
      </c>
      <c r="C609" s="34" t="s">
        <v>1942</v>
      </c>
      <c r="D609" s="34" t="s">
        <v>298</v>
      </c>
    </row>
    <row r="610" spans="1:4" ht="13">
      <c r="A610" s="34" t="s">
        <v>299</v>
      </c>
      <c r="B610" s="35">
        <v>88</v>
      </c>
      <c r="C610" s="34" t="s">
        <v>1943</v>
      </c>
      <c r="D610" s="34" t="s">
        <v>301</v>
      </c>
    </row>
    <row r="611" spans="1:4" ht="13">
      <c r="A611" s="34" t="s">
        <v>302</v>
      </c>
      <c r="B611" s="35">
        <v>89</v>
      </c>
      <c r="C611" s="34" t="s">
        <v>1944</v>
      </c>
      <c r="D611" s="34" t="s">
        <v>304</v>
      </c>
    </row>
    <row r="612" spans="1:4" ht="13">
      <c r="A612" s="34" t="s">
        <v>305</v>
      </c>
      <c r="B612" s="35">
        <v>90</v>
      </c>
      <c r="C612" s="34" t="s">
        <v>1945</v>
      </c>
      <c r="D612" s="34" t="s">
        <v>307</v>
      </c>
    </row>
    <row r="613" spans="1:4" ht="13">
      <c r="A613" s="34" t="s">
        <v>1583</v>
      </c>
      <c r="B613" s="35">
        <v>91</v>
      </c>
      <c r="C613" s="34" t="s">
        <v>1946</v>
      </c>
      <c r="D613" s="36" t="s">
        <v>27</v>
      </c>
    </row>
    <row r="614" spans="1:4" ht="13">
      <c r="A614" s="34" t="s">
        <v>1584</v>
      </c>
      <c r="B614" s="35">
        <v>92</v>
      </c>
      <c r="C614" s="34" t="s">
        <v>1947</v>
      </c>
      <c r="D614" s="34" t="s">
        <v>313</v>
      </c>
    </row>
    <row r="615" spans="1:4" ht="13">
      <c r="A615" s="34" t="s">
        <v>1585</v>
      </c>
      <c r="B615" s="35">
        <v>93</v>
      </c>
      <c r="C615" s="34" t="s">
        <v>1948</v>
      </c>
      <c r="D615" s="34" t="s">
        <v>316</v>
      </c>
    </row>
    <row r="616" spans="1:4" ht="13">
      <c r="A616" s="34" t="s">
        <v>1586</v>
      </c>
      <c r="B616" s="35">
        <v>94</v>
      </c>
      <c r="C616" s="34" t="s">
        <v>1949</v>
      </c>
      <c r="D616" s="34" t="s">
        <v>321</v>
      </c>
    </row>
    <row r="617" spans="1:4" ht="13">
      <c r="A617" s="34" t="s">
        <v>1477</v>
      </c>
      <c r="B617" s="35">
        <v>95</v>
      </c>
      <c r="C617" s="34" t="s">
        <v>1950</v>
      </c>
      <c r="D617" s="34" t="s">
        <v>1477</v>
      </c>
    </row>
    <row r="618" spans="1:4" ht="13">
      <c r="A618" s="34" t="s">
        <v>1478</v>
      </c>
      <c r="B618" s="35">
        <v>96</v>
      </c>
      <c r="C618" s="34" t="s">
        <v>1951</v>
      </c>
      <c r="D618" s="34" t="s">
        <v>1589</v>
      </c>
    </row>
    <row r="619" spans="1:4" ht="13">
      <c r="A619" s="34" t="s">
        <v>380</v>
      </c>
      <c r="B619" s="35">
        <v>97</v>
      </c>
      <c r="C619" s="34" t="s">
        <v>1952</v>
      </c>
      <c r="D619" s="34" t="s">
        <v>382</v>
      </c>
    </row>
    <row r="620" spans="1:4" ht="13">
      <c r="A620" s="34" t="s">
        <v>386</v>
      </c>
      <c r="B620" s="35">
        <v>98</v>
      </c>
      <c r="C620" s="34" t="s">
        <v>1953</v>
      </c>
      <c r="D620" s="34" t="s">
        <v>388</v>
      </c>
    </row>
    <row r="621" spans="1:4" ht="13">
      <c r="A621" s="34" t="s">
        <v>397</v>
      </c>
      <c r="B621" s="35">
        <v>99</v>
      </c>
      <c r="C621" s="34" t="s">
        <v>1954</v>
      </c>
      <c r="D621" s="34" t="s">
        <v>399</v>
      </c>
    </row>
    <row r="622" spans="1:4" ht="13">
      <c r="A622" s="34" t="s">
        <v>400</v>
      </c>
      <c r="B622" s="35">
        <v>100</v>
      </c>
      <c r="C622" s="34" t="s">
        <v>1955</v>
      </c>
      <c r="D622" s="34" t="s">
        <v>402</v>
      </c>
    </row>
    <row r="623" spans="1:4" ht="13">
      <c r="A623" s="34" t="s">
        <v>406</v>
      </c>
      <c r="B623" s="35">
        <v>101</v>
      </c>
      <c r="C623" s="34" t="s">
        <v>1956</v>
      </c>
      <c r="D623" s="34" t="s">
        <v>408</v>
      </c>
    </row>
    <row r="624" spans="1:4" ht="13">
      <c r="A624" s="34" t="s">
        <v>429</v>
      </c>
      <c r="B624" s="35">
        <v>102</v>
      </c>
      <c r="C624" s="34" t="s">
        <v>1957</v>
      </c>
      <c r="D624" s="34" t="str">
        <f t="shared" ref="D624:D676" si="16">A624</f>
        <v>支払者の予備1</v>
      </c>
    </row>
    <row r="625" spans="1:4" ht="13">
      <c r="A625" s="34" t="s">
        <v>431</v>
      </c>
      <c r="B625" s="35">
        <v>103</v>
      </c>
      <c r="C625" s="34" t="s">
        <v>1958</v>
      </c>
      <c r="D625" s="34" t="str">
        <f t="shared" si="16"/>
        <v>支払者の予備2</v>
      </c>
    </row>
    <row r="626" spans="1:4" ht="13">
      <c r="A626" s="34" t="s">
        <v>433</v>
      </c>
      <c r="B626" s="35">
        <v>104</v>
      </c>
      <c r="C626" s="34" t="s">
        <v>1959</v>
      </c>
      <c r="D626" s="34" t="str">
        <f t="shared" si="16"/>
        <v>支払者の予備3</v>
      </c>
    </row>
    <row r="627" spans="1:4" ht="13">
      <c r="A627" s="34" t="s">
        <v>435</v>
      </c>
      <c r="B627" s="35">
        <v>105</v>
      </c>
      <c r="C627" s="34" t="s">
        <v>1960</v>
      </c>
      <c r="D627" s="34" t="str">
        <f t="shared" si="16"/>
        <v>支払者の会計用コード</v>
      </c>
    </row>
    <row r="628" spans="1:4" ht="13">
      <c r="A628" s="34" t="s">
        <v>437</v>
      </c>
      <c r="B628" s="35">
        <v>106</v>
      </c>
      <c r="C628" s="34" t="s">
        <v>1961</v>
      </c>
      <c r="D628" s="34" t="str">
        <f t="shared" si="16"/>
        <v>支払者部門コード</v>
      </c>
    </row>
    <row r="629" spans="1:4" ht="13">
      <c r="A629" s="34" t="s">
        <v>439</v>
      </c>
      <c r="B629" s="35">
        <v>107</v>
      </c>
      <c r="C629" s="34" t="s">
        <v>1962</v>
      </c>
      <c r="D629" s="34" t="str">
        <f t="shared" si="16"/>
        <v>支払者部門の予備1</v>
      </c>
    </row>
    <row r="630" spans="1:4" ht="13">
      <c r="A630" s="34" t="s">
        <v>441</v>
      </c>
      <c r="B630" s="35">
        <v>108</v>
      </c>
      <c r="C630" s="34" t="s">
        <v>1963</v>
      </c>
      <c r="D630" s="34" t="str">
        <f t="shared" si="16"/>
        <v>支払者部門の予備2</v>
      </c>
    </row>
    <row r="631" spans="1:4" ht="13">
      <c r="A631" s="34" t="s">
        <v>443</v>
      </c>
      <c r="B631" s="35">
        <v>109</v>
      </c>
      <c r="C631" s="34" t="s">
        <v>1964</v>
      </c>
      <c r="D631" s="34" t="str">
        <f t="shared" si="16"/>
        <v>支払者部門の予備3</v>
      </c>
    </row>
    <row r="632" spans="1:4" ht="13">
      <c r="A632" s="34" t="s">
        <v>445</v>
      </c>
      <c r="B632" s="35">
        <v>110</v>
      </c>
      <c r="C632" s="34" t="s">
        <v>1965</v>
      </c>
      <c r="D632" s="34" t="str">
        <f t="shared" si="16"/>
        <v>支払者部門の会計用コード</v>
      </c>
    </row>
    <row r="633" spans="1:4" ht="13">
      <c r="A633" s="34" t="s">
        <v>447</v>
      </c>
      <c r="B633" s="35">
        <v>111</v>
      </c>
      <c r="C633" s="34" t="s">
        <v>1966</v>
      </c>
      <c r="D633" s="34" t="str">
        <f t="shared" si="16"/>
        <v>支払者拠点コード</v>
      </c>
    </row>
    <row r="634" spans="1:4" ht="13">
      <c r="A634" s="34" t="s">
        <v>449</v>
      </c>
      <c r="B634" s="35">
        <v>112</v>
      </c>
      <c r="C634" s="34" t="s">
        <v>1967</v>
      </c>
      <c r="D634" s="34" t="str">
        <f t="shared" si="16"/>
        <v>支払者拠点の予備5</v>
      </c>
    </row>
    <row r="635" spans="1:4" ht="13">
      <c r="A635" s="34" t="s">
        <v>451</v>
      </c>
      <c r="B635" s="35">
        <v>113</v>
      </c>
      <c r="C635" s="34" t="s">
        <v>1968</v>
      </c>
      <c r="D635" s="34" t="str">
        <f t="shared" si="16"/>
        <v>支払者拠点の予備6</v>
      </c>
    </row>
    <row r="636" spans="1:4" ht="13">
      <c r="A636" s="34" t="s">
        <v>453</v>
      </c>
      <c r="B636" s="35">
        <v>114</v>
      </c>
      <c r="C636" s="34" t="s">
        <v>1969</v>
      </c>
      <c r="D636" s="34" t="str">
        <f t="shared" si="16"/>
        <v>支払者業態コード</v>
      </c>
    </row>
    <row r="637" spans="1:4" ht="13">
      <c r="A637" s="34" t="s">
        <v>455</v>
      </c>
      <c r="B637" s="35">
        <v>115</v>
      </c>
      <c r="C637" s="34" t="s">
        <v>1970</v>
      </c>
      <c r="D637" s="34" t="str">
        <f t="shared" si="16"/>
        <v>支払者業態の予備1</v>
      </c>
    </row>
    <row r="638" spans="1:4" ht="13">
      <c r="A638" s="34" t="s">
        <v>457</v>
      </c>
      <c r="B638" s="35">
        <v>116</v>
      </c>
      <c r="C638" s="34" t="s">
        <v>1971</v>
      </c>
      <c r="D638" s="34" t="str">
        <f t="shared" si="16"/>
        <v>支払者業態の予備2</v>
      </c>
    </row>
    <row r="639" spans="1:4" ht="13">
      <c r="A639" s="34" t="s">
        <v>459</v>
      </c>
      <c r="B639" s="35">
        <v>117</v>
      </c>
      <c r="C639" s="34" t="s">
        <v>1972</v>
      </c>
      <c r="D639" s="34" t="str">
        <f t="shared" si="16"/>
        <v>支払者業態の予備3</v>
      </c>
    </row>
    <row r="640" spans="1:4" ht="13">
      <c r="A640" s="34" t="s">
        <v>461</v>
      </c>
      <c r="B640" s="35">
        <v>118</v>
      </c>
      <c r="C640" s="34" t="s">
        <v>1973</v>
      </c>
      <c r="D640" s="34" t="str">
        <f t="shared" si="16"/>
        <v>支払者業態の予備4</v>
      </c>
    </row>
    <row r="641" spans="1:4" ht="13">
      <c r="A641" s="34" t="s">
        <v>463</v>
      </c>
      <c r="B641" s="35">
        <v>119</v>
      </c>
      <c r="C641" s="34" t="s">
        <v>1974</v>
      </c>
      <c r="D641" s="34" t="str">
        <f t="shared" si="16"/>
        <v>支払確定者ユーザーコード</v>
      </c>
    </row>
    <row r="642" spans="1:4" ht="13">
      <c r="A642" s="34" t="s">
        <v>465</v>
      </c>
      <c r="B642" s="35">
        <v>120</v>
      </c>
      <c r="C642" s="34" t="s">
        <v>1975</v>
      </c>
      <c r="D642" s="34" t="str">
        <f t="shared" si="16"/>
        <v>支払確定者名</v>
      </c>
    </row>
    <row r="643" spans="1:4" ht="13">
      <c r="A643" s="34" t="s">
        <v>467</v>
      </c>
      <c r="B643" s="35">
        <v>121</v>
      </c>
      <c r="C643" s="34" t="s">
        <v>1976</v>
      </c>
      <c r="D643" s="34" t="str">
        <f t="shared" si="16"/>
        <v>支払確定者の予備1</v>
      </c>
    </row>
    <row r="644" spans="1:4" ht="13">
      <c r="A644" s="34" t="s">
        <v>469</v>
      </c>
      <c r="B644" s="35">
        <v>122</v>
      </c>
      <c r="C644" s="34" t="s">
        <v>1977</v>
      </c>
      <c r="D644" s="34" t="str">
        <f t="shared" si="16"/>
        <v>支払確定者の予備2</v>
      </c>
    </row>
    <row r="645" spans="1:4" ht="13">
      <c r="A645" s="34" t="s">
        <v>471</v>
      </c>
      <c r="B645" s="35">
        <v>123</v>
      </c>
      <c r="C645" s="34" t="s">
        <v>1978</v>
      </c>
      <c r="D645" s="34" t="str">
        <f t="shared" si="16"/>
        <v>支払確定者の予備3</v>
      </c>
    </row>
    <row r="646" spans="1:4" ht="13">
      <c r="A646" s="34" t="s">
        <v>473</v>
      </c>
      <c r="B646" s="35">
        <v>124</v>
      </c>
      <c r="C646" s="34" t="s">
        <v>1979</v>
      </c>
      <c r="D646" s="34" t="str">
        <f t="shared" si="16"/>
        <v>支払確定者の会計用コード</v>
      </c>
    </row>
    <row r="647" spans="1:4" ht="13">
      <c r="A647" s="34" t="s">
        <v>475</v>
      </c>
      <c r="B647" s="35">
        <v>125</v>
      </c>
      <c r="C647" s="34" t="s">
        <v>1980</v>
      </c>
      <c r="D647" s="34" t="str">
        <f t="shared" si="16"/>
        <v>支払確定者部門コード</v>
      </c>
    </row>
    <row r="648" spans="1:4" ht="13">
      <c r="A648" s="34" t="s">
        <v>477</v>
      </c>
      <c r="B648" s="35">
        <v>126</v>
      </c>
      <c r="C648" s="34" t="s">
        <v>1981</v>
      </c>
      <c r="D648" s="34" t="str">
        <f t="shared" si="16"/>
        <v>支払確定者部門の予備1</v>
      </c>
    </row>
    <row r="649" spans="1:4" ht="13">
      <c r="A649" s="34" t="s">
        <v>479</v>
      </c>
      <c r="B649" s="35">
        <v>127</v>
      </c>
      <c r="C649" s="34" t="s">
        <v>1982</v>
      </c>
      <c r="D649" s="34" t="str">
        <f t="shared" si="16"/>
        <v>支払確定者部門の予備2</v>
      </c>
    </row>
    <row r="650" spans="1:4" ht="13">
      <c r="A650" s="34" t="s">
        <v>481</v>
      </c>
      <c r="B650" s="35">
        <v>128</v>
      </c>
      <c r="C650" s="34" t="s">
        <v>1983</v>
      </c>
      <c r="D650" s="34" t="str">
        <f t="shared" si="16"/>
        <v>支払確定者部門の予備3</v>
      </c>
    </row>
    <row r="651" spans="1:4" ht="13">
      <c r="A651" s="34" t="s">
        <v>483</v>
      </c>
      <c r="B651" s="35">
        <v>129</v>
      </c>
      <c r="C651" s="34" t="s">
        <v>1984</v>
      </c>
      <c r="D651" s="34" t="str">
        <f t="shared" si="16"/>
        <v>支払確定者部門の会計用コード</v>
      </c>
    </row>
    <row r="652" spans="1:4" ht="13">
      <c r="A652" s="34" t="s">
        <v>485</v>
      </c>
      <c r="B652" s="35">
        <v>130</v>
      </c>
      <c r="C652" s="34" t="s">
        <v>1985</v>
      </c>
      <c r="D652" s="34" t="str">
        <f t="shared" si="16"/>
        <v>支払確定者拠点コード</v>
      </c>
    </row>
    <row r="653" spans="1:4" ht="13">
      <c r="A653" s="34" t="s">
        <v>487</v>
      </c>
      <c r="B653" s="35">
        <v>131</v>
      </c>
      <c r="C653" s="34" t="s">
        <v>1986</v>
      </c>
      <c r="D653" s="34" t="str">
        <f t="shared" si="16"/>
        <v>最終承認者ユーザーコード</v>
      </c>
    </row>
    <row r="654" spans="1:4" ht="13">
      <c r="A654" s="34" t="s">
        <v>489</v>
      </c>
      <c r="B654" s="35">
        <v>132</v>
      </c>
      <c r="C654" s="34" t="s">
        <v>1987</v>
      </c>
      <c r="D654" s="34" t="str">
        <f t="shared" si="16"/>
        <v>最終承認者ユーザー名</v>
      </c>
    </row>
    <row r="655" spans="1:4" ht="13">
      <c r="A655" s="34" t="s">
        <v>491</v>
      </c>
      <c r="B655" s="35">
        <v>133</v>
      </c>
      <c r="C655" s="34" t="s">
        <v>1988</v>
      </c>
      <c r="D655" s="34" t="str">
        <f t="shared" si="16"/>
        <v>最終承認者の予備1</v>
      </c>
    </row>
    <row r="656" spans="1:4" ht="13">
      <c r="A656" s="34" t="s">
        <v>493</v>
      </c>
      <c r="B656" s="35">
        <v>134</v>
      </c>
      <c r="C656" s="34" t="s">
        <v>1989</v>
      </c>
      <c r="D656" s="34" t="str">
        <f t="shared" si="16"/>
        <v>最終承認者の予備2</v>
      </c>
    </row>
    <row r="657" spans="1:4" ht="13">
      <c r="A657" s="34" t="s">
        <v>495</v>
      </c>
      <c r="B657" s="35">
        <v>135</v>
      </c>
      <c r="C657" s="34" t="s">
        <v>1990</v>
      </c>
      <c r="D657" s="34" t="str">
        <f t="shared" si="16"/>
        <v>最終承認者の予備3</v>
      </c>
    </row>
    <row r="658" spans="1:4" ht="13">
      <c r="A658" s="34" t="s">
        <v>497</v>
      </c>
      <c r="B658" s="35">
        <v>136</v>
      </c>
      <c r="C658" s="34" t="s">
        <v>1991</v>
      </c>
      <c r="D658" s="34" t="str">
        <f t="shared" si="16"/>
        <v>最終承認者の会計用コード</v>
      </c>
    </row>
    <row r="659" spans="1:4" ht="13">
      <c r="A659" s="34" t="s">
        <v>499</v>
      </c>
      <c r="B659" s="35">
        <v>137</v>
      </c>
      <c r="C659" s="34" t="s">
        <v>1992</v>
      </c>
      <c r="D659" s="34" t="str">
        <f t="shared" si="16"/>
        <v>最終承認者部門コード</v>
      </c>
    </row>
    <row r="660" spans="1:4" ht="13">
      <c r="A660" s="34" t="s">
        <v>501</v>
      </c>
      <c r="B660" s="35">
        <v>138</v>
      </c>
      <c r="C660" s="34" t="s">
        <v>1993</v>
      </c>
      <c r="D660" s="34" t="str">
        <f t="shared" si="16"/>
        <v>最終承認者部門の予備1</v>
      </c>
    </row>
    <row r="661" spans="1:4" ht="13">
      <c r="A661" s="34" t="s">
        <v>503</v>
      </c>
      <c r="B661" s="35">
        <v>139</v>
      </c>
      <c r="C661" s="34" t="s">
        <v>1994</v>
      </c>
      <c r="D661" s="34" t="str">
        <f t="shared" si="16"/>
        <v>最終承認者部門の予備2</v>
      </c>
    </row>
    <row r="662" spans="1:4" ht="13">
      <c r="A662" s="34" t="s">
        <v>505</v>
      </c>
      <c r="B662" s="35">
        <v>140</v>
      </c>
      <c r="C662" s="34" t="s">
        <v>1995</v>
      </c>
      <c r="D662" s="34" t="str">
        <f t="shared" si="16"/>
        <v>最終承認者部門の予備3</v>
      </c>
    </row>
    <row r="663" spans="1:4" ht="13">
      <c r="A663" s="34" t="s">
        <v>507</v>
      </c>
      <c r="B663" s="35">
        <v>141</v>
      </c>
      <c r="C663" s="34" t="s">
        <v>1996</v>
      </c>
      <c r="D663" s="34" t="str">
        <f t="shared" si="16"/>
        <v>最終承認者部門の会計用コード</v>
      </c>
    </row>
    <row r="664" spans="1:4" ht="13">
      <c r="A664" s="34" t="s">
        <v>511</v>
      </c>
      <c r="B664" s="35">
        <v>142</v>
      </c>
      <c r="C664" s="34" t="s">
        <v>1997</v>
      </c>
      <c r="D664" s="34" t="str">
        <f t="shared" si="16"/>
        <v>最終承認日</v>
      </c>
    </row>
    <row r="665" spans="1:4" ht="13">
      <c r="A665" s="34" t="s">
        <v>531</v>
      </c>
      <c r="B665" s="35">
        <v>143</v>
      </c>
      <c r="C665" s="34" t="s">
        <v>1998</v>
      </c>
      <c r="D665" s="34" t="str">
        <f t="shared" si="16"/>
        <v>振込元の銀行コード</v>
      </c>
    </row>
    <row r="666" spans="1:4" ht="13">
      <c r="A666" s="34" t="s">
        <v>534</v>
      </c>
      <c r="B666" s="35">
        <v>144</v>
      </c>
      <c r="C666" s="34" t="s">
        <v>1999</v>
      </c>
      <c r="D666" s="34" t="str">
        <f t="shared" si="16"/>
        <v>振込元の銀行名</v>
      </c>
    </row>
    <row r="667" spans="1:4" ht="13">
      <c r="A667" s="34" t="s">
        <v>536</v>
      </c>
      <c r="B667" s="35">
        <v>145</v>
      </c>
      <c r="C667" s="34" t="s">
        <v>2000</v>
      </c>
      <c r="D667" s="34" t="str">
        <f t="shared" si="16"/>
        <v>振込元の支店コード</v>
      </c>
    </row>
    <row r="668" spans="1:4" ht="13">
      <c r="A668" s="34" t="s">
        <v>538</v>
      </c>
      <c r="B668" s="35">
        <v>146</v>
      </c>
      <c r="C668" s="34" t="s">
        <v>2001</v>
      </c>
      <c r="D668" s="34" t="str">
        <f t="shared" si="16"/>
        <v>振込元の支店名</v>
      </c>
    </row>
    <row r="669" spans="1:4" ht="13">
      <c r="A669" s="34" t="s">
        <v>540</v>
      </c>
      <c r="B669" s="35">
        <v>147</v>
      </c>
      <c r="C669" s="34" t="s">
        <v>2002</v>
      </c>
      <c r="D669" s="34" t="str">
        <f t="shared" si="16"/>
        <v>振込元の銀行・支店コード</v>
      </c>
    </row>
    <row r="670" spans="1:4" ht="13">
      <c r="A670" s="34" t="s">
        <v>542</v>
      </c>
      <c r="B670" s="35">
        <v>148</v>
      </c>
      <c r="C670" s="34" t="s">
        <v>2003</v>
      </c>
      <c r="D670" s="34" t="str">
        <f t="shared" si="16"/>
        <v>振込元の口座区分</v>
      </c>
    </row>
    <row r="671" spans="1:4" ht="13">
      <c r="A671" s="34" t="s">
        <v>544</v>
      </c>
      <c r="B671" s="35">
        <v>149</v>
      </c>
      <c r="C671" s="34" t="s">
        <v>2004</v>
      </c>
      <c r="D671" s="34" t="str">
        <f t="shared" si="16"/>
        <v>振込元の口座番号</v>
      </c>
    </row>
    <row r="672" spans="1:4" ht="13">
      <c r="A672" s="34" t="s">
        <v>546</v>
      </c>
      <c r="B672" s="35">
        <v>150</v>
      </c>
      <c r="C672" s="34" t="s">
        <v>2005</v>
      </c>
      <c r="D672" s="34" t="str">
        <f t="shared" si="16"/>
        <v>振込元の依頼人名カナ</v>
      </c>
    </row>
    <row r="673" spans="1:4" ht="13">
      <c r="A673" s="34" t="s">
        <v>548</v>
      </c>
      <c r="B673" s="35">
        <v>151</v>
      </c>
      <c r="C673" s="34" t="s">
        <v>2006</v>
      </c>
      <c r="D673" s="34" t="str">
        <f t="shared" si="16"/>
        <v>振込元の会計科目</v>
      </c>
    </row>
    <row r="674" spans="1:4" ht="13">
      <c r="A674" s="34" t="s">
        <v>550</v>
      </c>
      <c r="B674" s="35">
        <v>152</v>
      </c>
      <c r="C674" s="34" t="s">
        <v>2007</v>
      </c>
      <c r="D674" s="34" t="str">
        <f t="shared" si="16"/>
        <v>振込元の補助科目</v>
      </c>
    </row>
    <row r="675" spans="1:4" ht="13">
      <c r="A675" s="34" t="s">
        <v>552</v>
      </c>
      <c r="B675" s="35">
        <v>153</v>
      </c>
      <c r="C675" s="34" t="s">
        <v>2008</v>
      </c>
      <c r="D675" s="34" t="str">
        <f t="shared" si="16"/>
        <v>振込元の予備1</v>
      </c>
    </row>
    <row r="676" spans="1:4" ht="13">
      <c r="A676" s="34" t="s">
        <v>554</v>
      </c>
      <c r="B676" s="35">
        <v>154</v>
      </c>
      <c r="C676" s="34" t="s">
        <v>2009</v>
      </c>
      <c r="D676" s="34" t="str">
        <f t="shared" si="16"/>
        <v>振込元の予備2</v>
      </c>
    </row>
    <row r="677" spans="1:4" ht="13">
      <c r="A677" s="34" t="s">
        <v>556</v>
      </c>
      <c r="B677" s="35">
        <v>155</v>
      </c>
      <c r="C677" s="34" t="s">
        <v>2010</v>
      </c>
      <c r="D677" s="34" t="s">
        <v>557</v>
      </c>
    </row>
    <row r="678" spans="1:4" ht="13">
      <c r="A678" s="34" t="s">
        <v>558</v>
      </c>
      <c r="B678" s="35">
        <v>156</v>
      </c>
      <c r="C678" s="34" t="s">
        <v>2011</v>
      </c>
      <c r="D678" s="34" t="s">
        <v>559</v>
      </c>
    </row>
    <row r="679" spans="1:4" ht="13">
      <c r="A679" s="34" t="s">
        <v>560</v>
      </c>
      <c r="B679" s="35">
        <v>157</v>
      </c>
      <c r="C679" s="34" t="s">
        <v>2012</v>
      </c>
      <c r="D679" s="34" t="s">
        <v>561</v>
      </c>
    </row>
    <row r="680" spans="1:4" ht="13">
      <c r="A680" s="34" t="s">
        <v>592</v>
      </c>
      <c r="B680" s="35">
        <v>158</v>
      </c>
      <c r="C680" s="34" t="s">
        <v>2013</v>
      </c>
      <c r="D680" s="34" t="str">
        <f>A680</f>
        <v>インボイス適用種別</v>
      </c>
    </row>
    <row r="681" spans="1:4" ht="13">
      <c r="A681" s="34" t="s">
        <v>1591</v>
      </c>
      <c r="B681" s="35">
        <v>159</v>
      </c>
      <c r="C681" s="34" t="s">
        <v>1092</v>
      </c>
      <c r="D681" s="36" t="s">
        <v>27</v>
      </c>
    </row>
    <row r="682" spans="1:4" ht="13">
      <c r="A682" s="34" t="s">
        <v>620</v>
      </c>
      <c r="B682" s="35">
        <v>160</v>
      </c>
      <c r="C682" s="34" t="s">
        <v>2014</v>
      </c>
      <c r="D682" s="36" t="s">
        <v>27</v>
      </c>
    </row>
    <row r="683" spans="1:4" ht="13">
      <c r="A683" s="34" t="s">
        <v>1593</v>
      </c>
      <c r="B683" s="35">
        <v>161</v>
      </c>
      <c r="C683" s="34" t="s">
        <v>1597</v>
      </c>
      <c r="D683" s="36" t="s">
        <v>27</v>
      </c>
    </row>
    <row r="684" spans="1:4" ht="13">
      <c r="A684" s="34" t="s">
        <v>1594</v>
      </c>
      <c r="B684" s="35">
        <v>162</v>
      </c>
      <c r="C684" s="34" t="s">
        <v>2015</v>
      </c>
      <c r="D684" s="36" t="s">
        <v>27</v>
      </c>
    </row>
    <row r="685" spans="1:4" ht="13">
      <c r="A685" s="34" t="s">
        <v>1596</v>
      </c>
      <c r="B685" s="35">
        <v>163</v>
      </c>
      <c r="C685" s="34" t="s">
        <v>2016</v>
      </c>
      <c r="D685" s="36" t="s">
        <v>27</v>
      </c>
    </row>
    <row r="686" spans="1:4" ht="13">
      <c r="A686" s="34" t="s">
        <v>1598</v>
      </c>
      <c r="B686" s="35">
        <v>164</v>
      </c>
      <c r="C686" s="34" t="s">
        <v>2017</v>
      </c>
      <c r="D686" s="36" t="s">
        <v>27</v>
      </c>
    </row>
    <row r="687" spans="1:4" ht="13">
      <c r="A687" s="34" t="s">
        <v>1438</v>
      </c>
      <c r="B687" s="35">
        <v>165</v>
      </c>
      <c r="C687" s="34" t="s">
        <v>996</v>
      </c>
      <c r="D687" s="34" t="str">
        <f>A687</f>
        <v>HRMOS経費伝票の行番号</v>
      </c>
    </row>
    <row r="688" spans="1:4" ht="13">
      <c r="A688" s="34" t="s">
        <v>1601</v>
      </c>
      <c r="B688" s="35">
        <v>166</v>
      </c>
      <c r="C688" s="34" t="s">
        <v>1044</v>
      </c>
      <c r="D688" s="36" t="s">
        <v>27</v>
      </c>
    </row>
    <row r="689" spans="1:4" ht="13">
      <c r="A689" s="34" t="s">
        <v>1603</v>
      </c>
      <c r="B689" s="35">
        <v>167</v>
      </c>
      <c r="C689" s="34" t="s">
        <v>1023</v>
      </c>
      <c r="D689" s="36" t="s">
        <v>27</v>
      </c>
    </row>
    <row r="690" spans="1:4" ht="13">
      <c r="A690" s="34" t="s">
        <v>1605</v>
      </c>
      <c r="B690" s="35">
        <v>168</v>
      </c>
      <c r="C690" s="34" t="s">
        <v>1015</v>
      </c>
      <c r="D690" s="36" t="s">
        <v>27</v>
      </c>
    </row>
    <row r="691" spans="1:4" ht="13">
      <c r="A691" s="34" t="s">
        <v>1607</v>
      </c>
      <c r="B691" s="35">
        <v>169</v>
      </c>
      <c r="C691" s="34" t="s">
        <v>1017</v>
      </c>
      <c r="D691" s="36" t="s">
        <v>27</v>
      </c>
    </row>
    <row r="692" spans="1:4" ht="13">
      <c r="A692" s="34" t="s">
        <v>1609</v>
      </c>
      <c r="B692" s="35">
        <v>170</v>
      </c>
      <c r="C692" s="34" t="s">
        <v>1019</v>
      </c>
      <c r="D692" s="36" t="s">
        <v>27</v>
      </c>
    </row>
    <row r="693" spans="1:4" ht="13">
      <c r="A693" s="34" t="s">
        <v>1611</v>
      </c>
      <c r="B693" s="35">
        <v>171</v>
      </c>
      <c r="C693" s="34" t="s">
        <v>1181</v>
      </c>
      <c r="D693" s="36" t="s">
        <v>27</v>
      </c>
    </row>
    <row r="694" spans="1:4" ht="13">
      <c r="A694" s="34" t="s">
        <v>1613</v>
      </c>
      <c r="B694" s="35">
        <v>172</v>
      </c>
      <c r="C694" s="34" t="s">
        <v>1185</v>
      </c>
      <c r="D694" s="36" t="s">
        <v>27</v>
      </c>
    </row>
    <row r="695" spans="1:4" ht="13">
      <c r="A695" s="34" t="s">
        <v>1615</v>
      </c>
      <c r="B695" s="35">
        <v>173</v>
      </c>
      <c r="C695" s="34" t="s">
        <v>1179</v>
      </c>
      <c r="D695" s="36" t="s">
        <v>27</v>
      </c>
    </row>
    <row r="696" spans="1:4" ht="13">
      <c r="A696" s="34" t="s">
        <v>1617</v>
      </c>
      <c r="B696" s="35">
        <v>174</v>
      </c>
      <c r="C696" s="34" t="s">
        <v>1183</v>
      </c>
      <c r="D696" s="36" t="s">
        <v>27</v>
      </c>
    </row>
    <row r="697" spans="1:4" ht="13">
      <c r="A697" s="34" t="s">
        <v>1619</v>
      </c>
      <c r="B697" s="35">
        <v>175</v>
      </c>
      <c r="C697" s="34" t="s">
        <v>1187</v>
      </c>
      <c r="D697" s="36" t="s">
        <v>27</v>
      </c>
    </row>
    <row r="698" spans="1:4" ht="13">
      <c r="A698" s="34" t="s">
        <v>1621</v>
      </c>
      <c r="B698" s="35">
        <v>176</v>
      </c>
      <c r="C698" s="34" t="s">
        <v>1167</v>
      </c>
      <c r="D698" s="36" t="s">
        <v>27</v>
      </c>
    </row>
    <row r="699" spans="1:4" ht="13">
      <c r="A699" s="34" t="s">
        <v>1623</v>
      </c>
      <c r="B699" s="35">
        <v>177</v>
      </c>
      <c r="C699" s="34" t="s">
        <v>1177</v>
      </c>
      <c r="D699" s="36" t="s">
        <v>27</v>
      </c>
    </row>
    <row r="700" spans="1:4" ht="13">
      <c r="A700" s="34" t="s">
        <v>1625</v>
      </c>
      <c r="B700" s="35">
        <v>178</v>
      </c>
      <c r="C700" s="34" t="s">
        <v>1171</v>
      </c>
      <c r="D700" s="36" t="s">
        <v>27</v>
      </c>
    </row>
    <row r="701" spans="1:4" ht="13">
      <c r="A701" s="34" t="s">
        <v>1627</v>
      </c>
      <c r="B701" s="35">
        <v>179</v>
      </c>
      <c r="C701" s="34" t="s">
        <v>1173</v>
      </c>
      <c r="D701" s="36" t="s">
        <v>27</v>
      </c>
    </row>
    <row r="702" spans="1:4" ht="13">
      <c r="A702" s="34" t="s">
        <v>1629</v>
      </c>
      <c r="B702" s="35">
        <v>180</v>
      </c>
      <c r="C702" s="34" t="s">
        <v>1175</v>
      </c>
      <c r="D702" s="36" t="s">
        <v>27</v>
      </c>
    </row>
    <row r="703" spans="1:4" ht="13">
      <c r="A703" s="34" t="s">
        <v>1631</v>
      </c>
      <c r="B703" s="35">
        <v>181</v>
      </c>
      <c r="C703" s="34" t="s">
        <v>1169</v>
      </c>
      <c r="D703" s="36" t="s">
        <v>27</v>
      </c>
    </row>
    <row r="704" spans="1:4" ht="13">
      <c r="A704" s="34" t="s">
        <v>1633</v>
      </c>
      <c r="B704" s="35">
        <v>182</v>
      </c>
      <c r="C704" s="34" t="s">
        <v>1026</v>
      </c>
      <c r="D704" s="36" t="s">
        <v>27</v>
      </c>
    </row>
    <row r="705" spans="1:4" ht="13">
      <c r="A705" s="34" t="s">
        <v>1635</v>
      </c>
      <c r="B705" s="35">
        <v>183</v>
      </c>
      <c r="C705" s="34" t="s">
        <v>1086</v>
      </c>
      <c r="D705" s="36" t="s">
        <v>27</v>
      </c>
    </row>
    <row r="706" spans="1:4" ht="13">
      <c r="A706" s="34" t="s">
        <v>1637</v>
      </c>
      <c r="B706" s="35">
        <v>184</v>
      </c>
      <c r="C706" s="34" t="s">
        <v>1088</v>
      </c>
      <c r="D706" s="36" t="s">
        <v>27</v>
      </c>
    </row>
    <row r="707" spans="1:4" ht="13">
      <c r="A707" s="34" t="s">
        <v>1639</v>
      </c>
      <c r="B707" s="35">
        <v>185</v>
      </c>
      <c r="C707" s="34" t="s">
        <v>1074</v>
      </c>
      <c r="D707" s="36" t="s">
        <v>27</v>
      </c>
    </row>
    <row r="708" spans="1:4" ht="13">
      <c r="A708" s="34" t="s">
        <v>1641</v>
      </c>
      <c r="B708" s="35">
        <v>186</v>
      </c>
      <c r="C708" s="34" t="s">
        <v>1260</v>
      </c>
      <c r="D708" s="36" t="s">
        <v>27</v>
      </c>
    </row>
    <row r="709" spans="1:4" ht="13">
      <c r="A709" s="34" t="s">
        <v>1643</v>
      </c>
      <c r="B709" s="35">
        <v>187</v>
      </c>
      <c r="C709" s="34" t="s">
        <v>1046</v>
      </c>
      <c r="D709" s="36" t="s">
        <v>27</v>
      </c>
    </row>
    <row r="710" spans="1:4" ht="13">
      <c r="A710" s="34" t="s">
        <v>1645</v>
      </c>
      <c r="B710" s="35">
        <v>188</v>
      </c>
      <c r="C710" s="34" t="s">
        <v>1048</v>
      </c>
      <c r="D710" s="36" t="s">
        <v>27</v>
      </c>
    </row>
    <row r="711" spans="1:4" ht="13">
      <c r="A711" s="34" t="s">
        <v>1647</v>
      </c>
      <c r="B711" s="35">
        <v>189</v>
      </c>
      <c r="C711" s="34" t="s">
        <v>1050</v>
      </c>
      <c r="D711" s="36" t="s">
        <v>27</v>
      </c>
    </row>
    <row r="712" spans="1:4" ht="13">
      <c r="A712" s="34" t="s">
        <v>1649</v>
      </c>
      <c r="B712" s="35">
        <v>190</v>
      </c>
      <c r="C712" s="34" t="s">
        <v>1066</v>
      </c>
      <c r="D712" s="36" t="s">
        <v>27</v>
      </c>
    </row>
    <row r="713" spans="1:4" ht="13">
      <c r="A713" s="34" t="s">
        <v>1651</v>
      </c>
      <c r="B713" s="35">
        <v>191</v>
      </c>
      <c r="C713" s="34" t="s">
        <v>1070</v>
      </c>
      <c r="D713" s="36" t="s">
        <v>27</v>
      </c>
    </row>
    <row r="714" spans="1:4" ht="13">
      <c r="A714" s="34" t="s">
        <v>1653</v>
      </c>
      <c r="B714" s="35">
        <v>192</v>
      </c>
      <c r="C714" s="34" t="s">
        <v>1064</v>
      </c>
      <c r="D714" s="36" t="s">
        <v>27</v>
      </c>
    </row>
    <row r="715" spans="1:4" ht="13">
      <c r="A715" s="34" t="s">
        <v>1655</v>
      </c>
      <c r="B715" s="35">
        <v>193</v>
      </c>
      <c r="C715" s="34" t="s">
        <v>1068</v>
      </c>
      <c r="D715" s="36" t="s">
        <v>27</v>
      </c>
    </row>
    <row r="716" spans="1:4" ht="13">
      <c r="A716" s="34" t="s">
        <v>1657</v>
      </c>
      <c r="B716" s="35">
        <v>194</v>
      </c>
      <c r="C716" s="34" t="s">
        <v>1072</v>
      </c>
      <c r="D716" s="36" t="s">
        <v>27</v>
      </c>
    </row>
    <row r="717" spans="1:4" ht="13">
      <c r="A717" s="34" t="s">
        <v>1659</v>
      </c>
      <c r="B717" s="35">
        <v>195</v>
      </c>
      <c r="C717" s="34" t="s">
        <v>1052</v>
      </c>
      <c r="D717" s="36" t="s">
        <v>27</v>
      </c>
    </row>
    <row r="718" spans="1:4" ht="13">
      <c r="A718" s="34" t="s">
        <v>1661</v>
      </c>
      <c r="B718" s="35">
        <v>196</v>
      </c>
      <c r="C718" s="34" t="s">
        <v>1062</v>
      </c>
      <c r="D718" s="36" t="s">
        <v>27</v>
      </c>
    </row>
    <row r="719" spans="1:4" ht="13">
      <c r="A719" s="34" t="s">
        <v>1663</v>
      </c>
      <c r="B719" s="35">
        <v>197</v>
      </c>
      <c r="C719" s="34" t="s">
        <v>1056</v>
      </c>
      <c r="D719" s="36" t="s">
        <v>27</v>
      </c>
    </row>
    <row r="720" spans="1:4" ht="13">
      <c r="A720" s="34" t="s">
        <v>1665</v>
      </c>
      <c r="B720" s="35">
        <v>198</v>
      </c>
      <c r="C720" s="34" t="s">
        <v>1058</v>
      </c>
      <c r="D720" s="36" t="s">
        <v>27</v>
      </c>
    </row>
    <row r="721" spans="1:4" ht="13">
      <c r="A721" s="34" t="s">
        <v>1667</v>
      </c>
      <c r="B721" s="35">
        <v>199</v>
      </c>
      <c r="C721" s="34" t="s">
        <v>1060</v>
      </c>
      <c r="D721" s="36" t="s">
        <v>27</v>
      </c>
    </row>
    <row r="722" spans="1:4" ht="13">
      <c r="A722" s="34" t="s">
        <v>1669</v>
      </c>
      <c r="B722" s="35">
        <v>200</v>
      </c>
      <c r="C722" s="34" t="s">
        <v>1054</v>
      </c>
      <c r="D722" s="36" t="s">
        <v>27</v>
      </c>
    </row>
    <row r="723" spans="1:4" ht="13">
      <c r="A723" s="34" t="s">
        <v>946</v>
      </c>
      <c r="B723" s="35">
        <v>201</v>
      </c>
      <c r="C723" s="34" t="s">
        <v>1232</v>
      </c>
      <c r="D723" s="36" t="s">
        <v>27</v>
      </c>
    </row>
    <row r="724" spans="1:4" ht="13">
      <c r="A724" s="34" t="s">
        <v>1671</v>
      </c>
      <c r="B724" s="35">
        <v>202</v>
      </c>
      <c r="C724" s="34" t="s">
        <v>1234</v>
      </c>
      <c r="D724" s="36" t="s">
        <v>27</v>
      </c>
    </row>
    <row r="725" spans="1:4" ht="13">
      <c r="A725" s="34" t="s">
        <v>1673</v>
      </c>
      <c r="B725" s="35">
        <v>203</v>
      </c>
      <c r="C725" s="34" t="s">
        <v>1236</v>
      </c>
      <c r="D725" s="36" t="s">
        <v>27</v>
      </c>
    </row>
    <row r="726" spans="1:4" ht="13">
      <c r="A726" s="34" t="s">
        <v>1675</v>
      </c>
      <c r="B726" s="35">
        <v>204</v>
      </c>
      <c r="C726" s="34" t="s">
        <v>1250</v>
      </c>
      <c r="D726" s="36" t="s">
        <v>27</v>
      </c>
    </row>
    <row r="727" spans="1:4" ht="13">
      <c r="A727" s="34" t="s">
        <v>1676</v>
      </c>
      <c r="B727" s="35">
        <v>205</v>
      </c>
      <c r="C727" s="34" t="s">
        <v>1254</v>
      </c>
      <c r="D727" s="36" t="s">
        <v>27</v>
      </c>
    </row>
    <row r="728" spans="1:4" ht="13">
      <c r="A728" s="34" t="s">
        <v>1678</v>
      </c>
      <c r="B728" s="35">
        <v>206</v>
      </c>
      <c r="C728" s="34" t="s">
        <v>1252</v>
      </c>
      <c r="D728" s="36" t="s">
        <v>27</v>
      </c>
    </row>
    <row r="729" spans="1:4" ht="13">
      <c r="A729" s="34" t="s">
        <v>1680</v>
      </c>
      <c r="B729" s="35">
        <v>207</v>
      </c>
      <c r="C729" s="34" t="s">
        <v>1256</v>
      </c>
      <c r="D729" s="36" t="s">
        <v>27</v>
      </c>
    </row>
    <row r="730" spans="1:4" ht="13">
      <c r="A730" s="34" t="s">
        <v>1682</v>
      </c>
      <c r="B730" s="35">
        <v>208</v>
      </c>
      <c r="C730" s="34" t="s">
        <v>1258</v>
      </c>
      <c r="D730" s="36" t="s">
        <v>27</v>
      </c>
    </row>
    <row r="731" spans="1:4" ht="13">
      <c r="A731" s="34" t="s">
        <v>1684</v>
      </c>
      <c r="B731" s="35">
        <v>209</v>
      </c>
      <c r="C731" s="34" t="s">
        <v>1238</v>
      </c>
      <c r="D731" s="36" t="s">
        <v>27</v>
      </c>
    </row>
    <row r="732" spans="1:4" ht="13">
      <c r="A732" s="34" t="s">
        <v>1685</v>
      </c>
      <c r="B732" s="35">
        <v>210</v>
      </c>
      <c r="C732" s="34" t="s">
        <v>1248</v>
      </c>
      <c r="D732" s="36" t="s">
        <v>27</v>
      </c>
    </row>
    <row r="733" spans="1:4" ht="13">
      <c r="A733" s="34" t="s">
        <v>1687</v>
      </c>
      <c r="B733" s="35">
        <v>211</v>
      </c>
      <c r="C733" s="34" t="s">
        <v>1242</v>
      </c>
      <c r="D733" s="36" t="s">
        <v>27</v>
      </c>
    </row>
    <row r="734" spans="1:4" ht="13">
      <c r="A734" s="34" t="s">
        <v>1689</v>
      </c>
      <c r="B734" s="35">
        <v>212</v>
      </c>
      <c r="C734" s="34" t="s">
        <v>1244</v>
      </c>
      <c r="D734" s="36" t="s">
        <v>27</v>
      </c>
    </row>
    <row r="735" spans="1:4" ht="13">
      <c r="A735" s="34" t="s">
        <v>1691</v>
      </c>
      <c r="B735" s="35">
        <v>213</v>
      </c>
      <c r="C735" s="34" t="s">
        <v>1246</v>
      </c>
      <c r="D735" s="36" t="s">
        <v>27</v>
      </c>
    </row>
    <row r="736" spans="1:4" ht="13">
      <c r="A736" s="34" t="s">
        <v>1693</v>
      </c>
      <c r="B736" s="35">
        <v>214</v>
      </c>
      <c r="C736" s="34" t="s">
        <v>1240</v>
      </c>
      <c r="D736" s="36" t="s">
        <v>27</v>
      </c>
    </row>
    <row r="737" spans="1:4" ht="13">
      <c r="A737" s="34" t="s">
        <v>1695</v>
      </c>
      <c r="B737" s="35">
        <v>215</v>
      </c>
      <c r="C737" s="34" t="s">
        <v>1090</v>
      </c>
      <c r="D737" s="36" t="s">
        <v>27</v>
      </c>
    </row>
    <row r="738" spans="1:4" ht="13">
      <c r="A738" s="34" t="s">
        <v>1697</v>
      </c>
      <c r="B738" s="35">
        <v>216</v>
      </c>
      <c r="C738" s="34" t="s">
        <v>1080</v>
      </c>
      <c r="D738" s="36" t="s">
        <v>27</v>
      </c>
    </row>
    <row r="739" spans="1:4" ht="13">
      <c r="A739" s="34" t="s">
        <v>1699</v>
      </c>
      <c r="B739" s="35">
        <v>217</v>
      </c>
      <c r="C739" s="34" t="s">
        <v>1082</v>
      </c>
      <c r="D739" s="36" t="s">
        <v>27</v>
      </c>
    </row>
    <row r="740" spans="1:4" ht="13">
      <c r="A740" s="34" t="s">
        <v>1701</v>
      </c>
      <c r="B740" s="35">
        <v>218</v>
      </c>
      <c r="C740" s="34" t="s">
        <v>1084</v>
      </c>
      <c r="D740" s="36" t="s">
        <v>27</v>
      </c>
    </row>
    <row r="741" spans="1:4" ht="13">
      <c r="A741" s="34" t="s">
        <v>415</v>
      </c>
      <c r="B741" s="35">
        <v>219</v>
      </c>
      <c r="C741" s="34" t="s">
        <v>2018</v>
      </c>
      <c r="D741" s="36" t="s">
        <v>27</v>
      </c>
    </row>
    <row r="742" spans="1:4" ht="13">
      <c r="A742" s="34" t="s">
        <v>418</v>
      </c>
      <c r="B742" s="35">
        <v>220</v>
      </c>
      <c r="C742" s="34" t="s">
        <v>2019</v>
      </c>
      <c r="D742" s="36" t="s">
        <v>27</v>
      </c>
    </row>
    <row r="743" spans="1:4" ht="13">
      <c r="A743" s="34" t="s">
        <v>421</v>
      </c>
      <c r="B743" s="35">
        <v>221</v>
      </c>
      <c r="C743" s="34" t="s">
        <v>2020</v>
      </c>
      <c r="D743" s="36" t="s">
        <v>27</v>
      </c>
    </row>
    <row r="744" spans="1:4" ht="13">
      <c r="A744" s="34" t="s">
        <v>1703</v>
      </c>
      <c r="B744" s="35">
        <v>222</v>
      </c>
      <c r="C744" s="34" t="s">
        <v>999</v>
      </c>
      <c r="D744" s="36" t="s">
        <v>27</v>
      </c>
    </row>
    <row r="745" spans="1:4" ht="13">
      <c r="A745" s="34" t="s">
        <v>1705</v>
      </c>
      <c r="B745" s="35">
        <v>223</v>
      </c>
      <c r="C745" s="34" t="s">
        <v>1003</v>
      </c>
      <c r="D745" s="36" t="s">
        <v>27</v>
      </c>
    </row>
    <row r="746" spans="1:4" ht="13">
      <c r="A746" s="34" t="s">
        <v>1707</v>
      </c>
      <c r="B746" s="35">
        <v>224</v>
      </c>
      <c r="C746" s="34" t="s">
        <v>1007</v>
      </c>
      <c r="D746" s="34" t="s">
        <v>642</v>
      </c>
    </row>
    <row r="747" spans="1:4" ht="13">
      <c r="A747" s="34" t="s">
        <v>1709</v>
      </c>
      <c r="B747" s="35">
        <v>225</v>
      </c>
      <c r="C747" s="34" t="s">
        <v>1009</v>
      </c>
      <c r="D747" s="34" t="s">
        <v>645</v>
      </c>
    </row>
    <row r="748" spans="1:4" ht="13">
      <c r="A748" s="34" t="s">
        <v>988</v>
      </c>
      <c r="B748" s="35">
        <v>226</v>
      </c>
      <c r="C748" s="34" t="s">
        <v>1270</v>
      </c>
      <c r="D748" s="34" t="str">
        <f t="shared" ref="D748:D749" si="17">A748</f>
        <v>用件種別</v>
      </c>
    </row>
    <row r="749" spans="1:4" ht="13">
      <c r="A749" s="34" t="s">
        <v>975</v>
      </c>
      <c r="B749" s="35">
        <v>227</v>
      </c>
      <c r="C749" s="34" t="s">
        <v>1262</v>
      </c>
      <c r="D749" s="34" t="str">
        <f t="shared" si="17"/>
        <v>用件・内訳コード</v>
      </c>
    </row>
    <row r="750" spans="1:4" ht="13">
      <c r="A750" s="34" t="s">
        <v>1713</v>
      </c>
      <c r="B750" s="35">
        <v>228</v>
      </c>
      <c r="C750" s="34" t="s">
        <v>1264</v>
      </c>
      <c r="D750" s="34" t="s">
        <v>979</v>
      </c>
    </row>
    <row r="751" spans="1:4" ht="13">
      <c r="A751" s="34" t="s">
        <v>1715</v>
      </c>
      <c r="B751" s="35">
        <v>229</v>
      </c>
      <c r="C751" s="34" t="s">
        <v>1266</v>
      </c>
      <c r="D751" s="34" t="s">
        <v>982</v>
      </c>
    </row>
    <row r="752" spans="1:4" ht="13">
      <c r="A752" s="34" t="s">
        <v>758</v>
      </c>
      <c r="B752" s="35">
        <v>230</v>
      </c>
      <c r="C752" s="34" t="s">
        <v>1098</v>
      </c>
      <c r="D752" s="34" t="str">
        <f t="shared" ref="D752:D753" si="18">A752</f>
        <v>適格請求書免除区分</v>
      </c>
    </row>
    <row r="753" spans="1:4" ht="13">
      <c r="A753" s="34" t="s">
        <v>661</v>
      </c>
      <c r="B753" s="35">
        <v>231</v>
      </c>
      <c r="C753" s="34" t="s">
        <v>1021</v>
      </c>
      <c r="D753" s="34" t="str">
        <f t="shared" si="18"/>
        <v>外貨金額</v>
      </c>
    </row>
    <row r="754" spans="1:4" ht="13">
      <c r="A754" s="34" t="s">
        <v>1719</v>
      </c>
      <c r="B754" s="35">
        <v>232</v>
      </c>
      <c r="C754" s="34" t="s">
        <v>1094</v>
      </c>
      <c r="D754" s="34" t="s">
        <v>752</v>
      </c>
    </row>
    <row r="755" spans="1:4" ht="13">
      <c r="A755" s="34" t="s">
        <v>651</v>
      </c>
      <c r="B755" s="35">
        <v>233</v>
      </c>
      <c r="C755" s="34" t="s">
        <v>1013</v>
      </c>
      <c r="D755" s="34" t="str">
        <f>A755</f>
        <v>為替レート</v>
      </c>
    </row>
    <row r="756" spans="1:4" ht="13">
      <c r="A756" s="34" t="s">
        <v>1722</v>
      </c>
      <c r="B756" s="35">
        <v>234</v>
      </c>
      <c r="C756" s="34" t="s">
        <v>1034</v>
      </c>
      <c r="D756" s="34" t="s">
        <v>678</v>
      </c>
    </row>
    <row r="757" spans="1:4" ht="13">
      <c r="A757" s="34" t="s">
        <v>1724</v>
      </c>
      <c r="B757" s="35">
        <v>235</v>
      </c>
      <c r="C757" s="34" t="s">
        <v>1036</v>
      </c>
      <c r="D757" s="34" t="s">
        <v>681</v>
      </c>
    </row>
    <row r="758" spans="1:4" ht="13">
      <c r="A758" s="34" t="s">
        <v>1726</v>
      </c>
      <c r="B758" s="35">
        <v>236</v>
      </c>
      <c r="C758" s="34" t="s">
        <v>1028</v>
      </c>
      <c r="D758" s="34" t="s">
        <v>669</v>
      </c>
    </row>
    <row r="759" spans="1:4" ht="13">
      <c r="A759" s="34" t="s">
        <v>1728</v>
      </c>
      <c r="B759" s="35">
        <v>237</v>
      </c>
      <c r="C759" s="34" t="s">
        <v>1030</v>
      </c>
      <c r="D759" s="34" t="s">
        <v>672</v>
      </c>
    </row>
    <row r="760" spans="1:4" ht="13">
      <c r="A760" s="34" t="s">
        <v>1730</v>
      </c>
      <c r="B760" s="35">
        <v>238</v>
      </c>
      <c r="C760" s="34" t="s">
        <v>1032</v>
      </c>
      <c r="D760" s="34" t="s">
        <v>675</v>
      </c>
    </row>
    <row r="761" spans="1:4" ht="13">
      <c r="A761" s="34" t="s">
        <v>1732</v>
      </c>
      <c r="B761" s="35">
        <v>239</v>
      </c>
      <c r="C761" s="34" t="s">
        <v>1076</v>
      </c>
      <c r="D761" s="36" t="s">
        <v>27</v>
      </c>
    </row>
    <row r="762" spans="1:4" ht="13">
      <c r="A762" s="34" t="s">
        <v>1734</v>
      </c>
      <c r="B762" s="35">
        <v>240</v>
      </c>
      <c r="C762" s="34" t="s">
        <v>1127</v>
      </c>
      <c r="D762" s="36" t="s">
        <v>27</v>
      </c>
    </row>
    <row r="763" spans="1:4" ht="13">
      <c r="A763" s="34" t="s">
        <v>831</v>
      </c>
      <c r="B763" s="35">
        <v>241</v>
      </c>
      <c r="C763" s="34" t="s">
        <v>1147</v>
      </c>
      <c r="D763" s="34" t="str">
        <f t="shared" ref="D763:D764" si="19">A763</f>
        <v>汎用補助コード1</v>
      </c>
    </row>
    <row r="764" spans="1:4" ht="13">
      <c r="A764" s="34" t="s">
        <v>774</v>
      </c>
      <c r="B764" s="35">
        <v>242</v>
      </c>
      <c r="C764" s="34" t="s">
        <v>1109</v>
      </c>
      <c r="D764" s="34" t="str">
        <f t="shared" si="19"/>
        <v>汎用1の予備2</v>
      </c>
    </row>
    <row r="765" spans="1:4" ht="13">
      <c r="A765" s="34" t="s">
        <v>1738</v>
      </c>
      <c r="B765" s="35">
        <v>243</v>
      </c>
      <c r="C765" s="34" t="s">
        <v>1131</v>
      </c>
      <c r="D765" s="36" t="s">
        <v>27</v>
      </c>
    </row>
    <row r="766" spans="1:4" ht="13">
      <c r="A766" s="34" t="s">
        <v>834</v>
      </c>
      <c r="B766" s="35">
        <v>244</v>
      </c>
      <c r="C766" s="34" t="s">
        <v>1149</v>
      </c>
      <c r="D766" s="34" t="str">
        <f t="shared" ref="D766:D767" si="20">A766</f>
        <v>汎用補助コード2</v>
      </c>
    </row>
    <row r="767" spans="1:4" ht="13">
      <c r="A767" s="34" t="s">
        <v>780</v>
      </c>
      <c r="B767" s="35">
        <v>245</v>
      </c>
      <c r="C767" s="34" t="s">
        <v>1113</v>
      </c>
      <c r="D767" s="34" t="str">
        <f t="shared" si="20"/>
        <v>汎用2の予備2</v>
      </c>
    </row>
    <row r="768" spans="1:4" ht="13">
      <c r="A768" s="34" t="s">
        <v>1742</v>
      </c>
      <c r="B768" s="35">
        <v>246</v>
      </c>
      <c r="C768" s="34" t="s">
        <v>1135</v>
      </c>
      <c r="D768" s="36" t="s">
        <v>27</v>
      </c>
    </row>
    <row r="769" spans="1:4" ht="13">
      <c r="A769" s="34" t="s">
        <v>837</v>
      </c>
      <c r="B769" s="35">
        <v>247</v>
      </c>
      <c r="C769" s="34" t="s">
        <v>1151</v>
      </c>
      <c r="D769" s="34" t="str">
        <f t="shared" ref="D769:D770" si="21">A769</f>
        <v>汎用補助コード3</v>
      </c>
    </row>
    <row r="770" spans="1:4" ht="13">
      <c r="A770" s="34" t="s">
        <v>786</v>
      </c>
      <c r="B770" s="35">
        <v>248</v>
      </c>
      <c r="C770" s="34" t="s">
        <v>1117</v>
      </c>
      <c r="D770" s="34" t="str">
        <f t="shared" si="21"/>
        <v>汎用3の予備2</v>
      </c>
    </row>
    <row r="771" spans="1:4" ht="13">
      <c r="A771" s="34" t="s">
        <v>1746</v>
      </c>
      <c r="B771" s="35">
        <v>249</v>
      </c>
      <c r="C771" s="34" t="s">
        <v>1139</v>
      </c>
      <c r="D771" s="36" t="s">
        <v>27</v>
      </c>
    </row>
    <row r="772" spans="1:4" ht="13">
      <c r="A772" s="34" t="s">
        <v>840</v>
      </c>
      <c r="B772" s="35">
        <v>250</v>
      </c>
      <c r="C772" s="34" t="s">
        <v>1153</v>
      </c>
      <c r="D772" s="34" t="str">
        <f t="shared" ref="D772:D773" si="22">A772</f>
        <v>汎用補助コード4</v>
      </c>
    </row>
    <row r="773" spans="1:4" ht="13">
      <c r="A773" s="34" t="s">
        <v>792</v>
      </c>
      <c r="B773" s="35">
        <v>251</v>
      </c>
      <c r="C773" s="34" t="s">
        <v>1121</v>
      </c>
      <c r="D773" s="34" t="str">
        <f t="shared" si="22"/>
        <v>汎用4の予備2</v>
      </c>
    </row>
    <row r="774" spans="1:4" ht="13">
      <c r="A774" s="34" t="s">
        <v>1750</v>
      </c>
      <c r="B774" s="35">
        <v>252</v>
      </c>
      <c r="C774" s="34" t="s">
        <v>1143</v>
      </c>
      <c r="D774" s="36" t="s">
        <v>27</v>
      </c>
    </row>
    <row r="775" spans="1:4" ht="13">
      <c r="A775" s="34" t="s">
        <v>843</v>
      </c>
      <c r="B775" s="35">
        <v>253</v>
      </c>
      <c r="C775" s="34" t="s">
        <v>1155</v>
      </c>
      <c r="D775" s="34" t="str">
        <f t="shared" ref="D775:D776" si="23">A775</f>
        <v>汎用補助コード5</v>
      </c>
    </row>
    <row r="776" spans="1:4" ht="13">
      <c r="A776" s="34" t="s">
        <v>798</v>
      </c>
      <c r="B776" s="35">
        <v>254</v>
      </c>
      <c r="C776" s="34" t="s">
        <v>1125</v>
      </c>
      <c r="D776" s="34" t="str">
        <f t="shared" si="23"/>
        <v>汎用5の予備2</v>
      </c>
    </row>
    <row r="777" spans="1:4" ht="13">
      <c r="A777" s="34" t="s">
        <v>1754</v>
      </c>
      <c r="B777" s="35">
        <v>255</v>
      </c>
      <c r="C777" s="34" t="s">
        <v>1105</v>
      </c>
      <c r="D777" s="34" t="s">
        <v>768</v>
      </c>
    </row>
    <row r="778" spans="1:4" ht="13">
      <c r="A778" s="34" t="s">
        <v>609</v>
      </c>
      <c r="B778" s="35">
        <v>256</v>
      </c>
      <c r="C778" s="34" t="s">
        <v>2021</v>
      </c>
      <c r="D778" s="36" t="s">
        <v>27</v>
      </c>
    </row>
    <row r="779" spans="1:4" ht="13">
      <c r="A779" s="34" t="s">
        <v>1756</v>
      </c>
      <c r="B779" s="35">
        <v>257</v>
      </c>
      <c r="C779" s="34" t="s">
        <v>2022</v>
      </c>
      <c r="D779" s="36" t="s">
        <v>27</v>
      </c>
    </row>
    <row r="780" spans="1:4" ht="13">
      <c r="A780" s="34" t="s">
        <v>1757</v>
      </c>
      <c r="B780" s="35">
        <v>258</v>
      </c>
      <c r="C780" s="34" t="s">
        <v>2023</v>
      </c>
      <c r="D780" s="39"/>
    </row>
    <row r="781" spans="1:4" ht="13">
      <c r="A781" s="34" t="s">
        <v>1759</v>
      </c>
      <c r="B781" s="35">
        <v>259</v>
      </c>
      <c r="C781" s="34" t="s">
        <v>2024</v>
      </c>
      <c r="D781" s="39"/>
    </row>
  </sheetData>
  <mergeCells count="4">
    <mergeCell ref="A1:A2"/>
    <mergeCell ref="B1:B2"/>
    <mergeCell ref="C1:C2"/>
    <mergeCell ref="D1:D2"/>
  </mergeCells>
  <phoneticPr fontId="19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B5"/>
  <sheetViews>
    <sheetView workbookViewId="0"/>
  </sheetViews>
  <sheetFormatPr baseColWidth="10" defaultColWidth="12.6640625" defaultRowHeight="15" customHeight="1"/>
  <cols>
    <col min="2" max="2" width="165.33203125" customWidth="1"/>
  </cols>
  <sheetData>
    <row r="1" spans="1:2" ht="15" customHeight="1">
      <c r="A1" s="40"/>
      <c r="B1" s="41" t="s">
        <v>2025</v>
      </c>
    </row>
    <row r="2" spans="1:2" ht="15" customHeight="1">
      <c r="A2" s="40" t="s">
        <v>2026</v>
      </c>
      <c r="B2" s="41" t="e">
        <v>#REF!</v>
      </c>
    </row>
    <row r="3" spans="1:2" ht="15" customHeight="1">
      <c r="A3" s="40" t="s">
        <v>2027</v>
      </c>
      <c r="B3" s="41" t="e">
        <v>#REF!</v>
      </c>
    </row>
    <row r="4" spans="1:2" ht="15" customHeight="1">
      <c r="A4" s="40" t="s">
        <v>2028</v>
      </c>
      <c r="B4" s="41" t="e">
        <v>#REF!</v>
      </c>
    </row>
    <row r="5" spans="1:2" ht="15" customHeight="1">
      <c r="A5" s="40" t="s">
        <v>2029</v>
      </c>
      <c r="B5" s="41" t="e">
        <v>#REF!</v>
      </c>
    </row>
  </sheetData>
  <phoneticPr fontId="19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A3"/>
  <sheetViews>
    <sheetView workbookViewId="0"/>
  </sheetViews>
  <sheetFormatPr baseColWidth="10" defaultColWidth="12.6640625" defaultRowHeight="15" customHeight="1"/>
  <cols>
    <col min="1" max="1" width="150.1640625" customWidth="1"/>
  </cols>
  <sheetData>
    <row r="1" spans="1:1" ht="15" customHeight="1">
      <c r="A1" s="42" t="s">
        <v>2030</v>
      </c>
    </row>
    <row r="2" spans="1:1" ht="15" customHeight="1">
      <c r="A2" s="42" t="str">
        <f ca="1">IFERROR(__xludf.DUMMYFUNCTION("ARRAYFORMULA(if(IMPORTRANGE(""https://docs.google.com/spreadsheets/d/1egCm0TxXw-WfRVorqE71VTSaTysyghLUahLHb5OQduU/edit?gid=367143078#gid=367143078"",""固定値!C2:C"")="""","""",""INSERT INTO STATIC_VALUES (SITE_ID,STATIC_VALUE,LABEL) SELECT "" &amp; 'ファイル情報'!$B$2"&amp;" &amp; "",'"") &amp; if(IMPORTRANGE(""https://docs.google.com/spreadsheets/d/1egCm0TxXw-WfRVorqE71VTSaTysyghLUahLHb5OQduU/edit?gid=367143078#gid=367143078"",""固定値!C2:C"")="""","""",IMPORTRANGE(""https://docs.google.com/spreadsheets/d/1egCm0TxXw-WfRVorqE71VTSaTysy"&amp;"ghLUahLHb5OQduU/edit?gid=367143078#gid=367143078"",""固定値!C2:C"")) &amp; ""','"" &amp; if(IMPORTRANGE(""https://docs.google.com/spreadsheets/d/1egCm0TxXw-WfRVorqE71VTSaTysyghLUahLHb5OQduU/edit?gid=367143078#gid=367143078"",""固定値!C2:C"")="""","""",IMPORTRANGE(""htt"&amp;"ps://docs.google.com/spreadsheets/d/1egCm0TxXw-WfRVorqE71VTSaTysyghLUahLHb5OQduU/edit?gid=367143078#gid=367143078"",""固定値!A2:A"")) &amp; if(IMPORTRANGE(""https://docs.google.com/spreadsheets/d/1egCm0TxXw-WfRVorqE71VTSaTysyghLUahLHb5OQduU/edit?gid=367143078#gi"&amp;"d=367143078"",""固定値!C2:C"")="""","""",""' WHERE NOT EXISTS(SELECT 1 FROM STATIC_VALUES WHERE SITE_ID="" &amp; 'ファイル情報'!$B$2 &amp; "" AND STATIC_VALUE_ID="") &amp; if(IMPORTRANGE(""https://docs.google.com/spreadsheets/d/1egCm0TxXw-WfRVorqE71VTSaTysyghLUahLHb5OQduU/edi"&amp;"t?gid=367143078#gid=367143078"",""固定値!B2:B"")="""","""",IMPORTRANGE(""https://docs.google.com/spreadsheets/d/1egCm0TxXw-WfRVorqE71VTSaTysyghLUahLHb5OQduU/edit?gid=367143078#gid=367143078"",""固定値!B2:B"")) &amp; if(IMPORTRANGE(""https://docs.google.com/spreadsh"&amp;"eets/d/1egCm0TxXw-WfRVorqE71VTSaTysyghLUahLHb5OQduU/edit?gid=367143078#gid=367143078"",""固定値!C2:C"")="""","""","");""))"),"#REF!")</f>
        <v>#REF!</v>
      </c>
    </row>
    <row r="3" spans="1:1" ht="15" customHeight="1">
      <c r="A3" s="42"/>
    </row>
  </sheetData>
  <phoneticPr fontId="19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E964"/>
  <sheetViews>
    <sheetView topLeftCell="E1" workbookViewId="0"/>
  </sheetViews>
  <sheetFormatPr baseColWidth="10" defaultColWidth="12.6640625" defaultRowHeight="15" customHeight="1"/>
  <cols>
    <col min="1" max="4" width="29.6640625" hidden="1" customWidth="1"/>
    <col min="5" max="5" width="150.1640625" customWidth="1"/>
  </cols>
  <sheetData>
    <row r="1" spans="1:5" ht="15.75" customHeight="1">
      <c r="A1" s="24" t="s">
        <v>2031</v>
      </c>
      <c r="B1" s="24" t="s">
        <v>2032</v>
      </c>
      <c r="C1" s="24" t="s">
        <v>2033</v>
      </c>
      <c r="D1" s="24" t="s">
        <v>2034</v>
      </c>
      <c r="E1" s="24" t="s">
        <v>2035</v>
      </c>
    </row>
    <row r="2" spans="1:5" ht="15.75" customHeight="1">
      <c r="A2" s="24" t="e">
        <v>#REF!</v>
      </c>
      <c r="B2" s="24" t="e">
        <v>#REF!</v>
      </c>
      <c r="C2" s="24" t="e">
        <v>#REF!</v>
      </c>
      <c r="D2" s="24" t="e">
        <v>#REF!</v>
      </c>
      <c r="E2" s="24" t="str">
        <f>"DECLARE @ACCOUNT_FORMAT_RULE_ID INT;"</f>
        <v>DECLARE @ACCOUNT_FORMAT_RULE_ID INT;</v>
      </c>
    </row>
    <row r="3" spans="1:5" ht="15.75" customHeight="1">
      <c r="A3" s="24" t="str">
        <f ca="1">IFERROR(__xludf.DUMMYFUNCTION("QUERY(IMPORTRANGE(""https://docs.google.com/spreadsheets/d/1egCm0TxXw-WfRVorqE71VTSaTysyghLUahLHb5OQduU/edit?gid=1074081412#gid=1074081412"",""仕訳伝票!V3:V""), ""SELECT Col1 WHERE Col1 IS NOT NULL"", 1)"),"#REF!")</f>
        <v>#REF!</v>
      </c>
      <c r="B3" s="24" t="str">
        <f ca="1">IFERROR(__xludf.DUMMYFUNCTION("QUERY(IMPORTRANGE(""https://docs.google.com/spreadsheets/d/1egCm0TxXw-WfRVorqE71VTSaTysyghLUahLHb5OQduU/edit?gid=680175938#gid=680175938"",""支払伝票!V3:V""), ""SELECT Col1 WHERE Col1 IS NOT NULL"", 1)"),"#REF!")</f>
        <v>#REF!</v>
      </c>
      <c r="C3" s="24" t="str">
        <f ca="1">IFERROR(__xludf.DUMMYFUNCTION("QUERY(IMPORTRANGE(""https://docs.google.com/spreadsheets/d/1egCm0TxXw-WfRVorqE71VTSaTysyghLUahLHb5OQduU/edit?gid=1074081412#gid=1074081412"",""仮払申請伝票!V3:V""), ""SELECT Col1 WHERE Col1 IS NOT NULL"", 1)"),"#REF!")</f>
        <v>#REF!</v>
      </c>
      <c r="D3" s="24" t="str">
        <f ca="1">IFERROR(__xludf.DUMMYFUNCTION("QUERY(IMPORTRANGE(""https://docs.google.com/spreadsheets/d/1egCm0TxXw-WfRVorqE71VTSaTysyghLUahLHb5OQduU/edit?gid=1074081412#gid=1074081412"",""経費精算伝票!V3:V""), ""SELECT Col1 WHERE Col1 IS NOT NULL"", 1)"),"#REF!")</f>
        <v>#REF!</v>
      </c>
      <c r="E3" s="24" t="str">
        <f>"DECLARE @CELL_SEQ INT;"</f>
        <v>DECLARE @CELL_SEQ INT;</v>
      </c>
    </row>
    <row r="4" spans="1:5" ht="15.75" customHeight="1">
      <c r="A4" s="24"/>
      <c r="B4" s="24"/>
      <c r="C4" s="24"/>
      <c r="D4" s="24"/>
      <c r="E4" s="24" t="str">
        <f>"DECLARE @CELL_RULE_SEQ INT;"</f>
        <v>DECLARE @CELL_RULE_SEQ INT;</v>
      </c>
    </row>
    <row r="5" spans="1:5" ht="15.75" customHeight="1">
      <c r="A5" s="24"/>
      <c r="B5" s="24"/>
      <c r="C5" s="24"/>
      <c r="D5" s="24"/>
      <c r="E5" s="24" t="str">
        <f ca="1">IFERROR(__xludf.DUMMYFUNCTION("QUERY(FLATTEN(TRANSPOSE(A2:D200)), ""SELECT * WHERE Col1 IS NOT NULL"", 1)"),"#REF!")</f>
        <v>#REF!</v>
      </c>
    </row>
    <row r="6" spans="1:5" ht="15.75" customHeight="1">
      <c r="A6" s="24"/>
      <c r="B6" s="24"/>
      <c r="C6" s="24"/>
      <c r="D6" s="24"/>
      <c r="E6" s="24" t="str">
        <f ca="1">IFERROR(__xludf.DUMMYFUNCTION("""COMPUTED_VALUE"""),"#REF!")</f>
        <v>#REF!</v>
      </c>
    </row>
    <row r="7" spans="1:5" ht="15.75" customHeight="1">
      <c r="A7" s="24"/>
      <c r="B7" s="24"/>
      <c r="C7" s="24"/>
      <c r="D7" s="24"/>
      <c r="E7" s="24" t="str">
        <f ca="1">IFERROR(__xludf.DUMMYFUNCTION("""COMPUTED_VALUE"""),"#REF!")</f>
        <v>#REF!</v>
      </c>
    </row>
    <row r="8" spans="1:5" ht="15.75" customHeight="1">
      <c r="A8" s="24"/>
      <c r="B8" s="24"/>
      <c r="C8" s="24"/>
      <c r="D8" s="24"/>
      <c r="E8" s="24" t="str">
        <f ca="1">IFERROR(__xludf.DUMMYFUNCTION("""COMPUTED_VALUE"""),"#REF!")</f>
        <v>#REF!</v>
      </c>
    </row>
    <row r="9" spans="1:5" ht="15.75" customHeight="1">
      <c r="A9" s="24"/>
      <c r="B9" s="24"/>
      <c r="C9" s="24"/>
      <c r="D9" s="24"/>
      <c r="E9" s="24" t="str">
        <f ca="1">IFERROR(__xludf.DUMMYFUNCTION("""COMPUTED_VALUE"""),"#REF!")</f>
        <v>#REF!</v>
      </c>
    </row>
    <row r="10" spans="1:5" ht="15.75" customHeight="1">
      <c r="A10" s="24"/>
      <c r="B10" s="24"/>
      <c r="C10" s="24"/>
      <c r="D10" s="24"/>
      <c r="E10" s="24" t="str">
        <f ca="1">IFERROR(__xludf.DUMMYFUNCTION("""COMPUTED_VALUE"""),"#REF!")</f>
        <v>#REF!</v>
      </c>
    </row>
    <row r="11" spans="1:5" ht="15.75" customHeight="1">
      <c r="A11" s="24"/>
      <c r="B11" s="24"/>
      <c r="C11" s="24"/>
      <c r="D11" s="24"/>
      <c r="E11" s="24" t="str">
        <f ca="1">IFERROR(__xludf.DUMMYFUNCTION("""COMPUTED_VALUE"""),"#REF!")</f>
        <v>#REF!</v>
      </c>
    </row>
    <row r="12" spans="1:5" ht="15.75" customHeight="1">
      <c r="A12" s="24"/>
      <c r="B12" s="24"/>
      <c r="C12" s="24"/>
      <c r="D12" s="24"/>
      <c r="E12" s="24" t="str">
        <f ca="1">IFERROR(__xludf.DUMMYFUNCTION("""COMPUTED_VALUE"""),"#REF!")</f>
        <v>#REF!</v>
      </c>
    </row>
    <row r="13" spans="1:5" ht="15.75" customHeight="1">
      <c r="A13" s="24"/>
      <c r="B13" s="24"/>
      <c r="C13" s="24"/>
      <c r="D13" s="24"/>
      <c r="E13" s="24"/>
    </row>
    <row r="14" spans="1:5" ht="15.75" customHeight="1">
      <c r="A14" s="24"/>
      <c r="B14" s="24"/>
      <c r="C14" s="24"/>
      <c r="D14" s="24"/>
      <c r="E14" s="24"/>
    </row>
    <row r="15" spans="1:5" ht="15.75" customHeight="1">
      <c r="A15" s="24"/>
      <c r="B15" s="24"/>
      <c r="C15" s="24"/>
      <c r="D15" s="24"/>
      <c r="E15" s="24"/>
    </row>
    <row r="16" spans="1:5" ht="15.75" customHeight="1">
      <c r="A16" s="24"/>
      <c r="B16" s="24"/>
      <c r="C16" s="24"/>
      <c r="D16" s="24"/>
      <c r="E16" s="24"/>
    </row>
    <row r="17" spans="1:5" ht="15.75" customHeight="1">
      <c r="A17" s="24"/>
      <c r="B17" s="24"/>
      <c r="C17" s="24"/>
      <c r="D17" s="24"/>
      <c r="E17" s="24"/>
    </row>
    <row r="18" spans="1:5" ht="15.75" customHeight="1">
      <c r="A18" s="24"/>
      <c r="B18" s="24"/>
      <c r="C18" s="24"/>
      <c r="D18" s="24"/>
      <c r="E18" s="24"/>
    </row>
    <row r="19" spans="1:5" ht="15.75" customHeight="1">
      <c r="A19" s="24"/>
      <c r="B19" s="24"/>
      <c r="C19" s="24"/>
      <c r="D19" s="24"/>
      <c r="E19" s="24"/>
    </row>
    <row r="20" spans="1:5" ht="15.75" customHeight="1">
      <c r="A20" s="24"/>
      <c r="B20" s="24"/>
      <c r="C20" s="24"/>
      <c r="D20" s="24"/>
      <c r="E20" s="24"/>
    </row>
    <row r="21" spans="1:5" ht="15.75" customHeight="1">
      <c r="A21" s="24"/>
      <c r="B21" s="24"/>
      <c r="C21" s="24"/>
      <c r="D21" s="24"/>
      <c r="E21" s="24"/>
    </row>
    <row r="22" spans="1:5" ht="15.75" customHeight="1">
      <c r="A22" s="24"/>
      <c r="B22" s="24"/>
      <c r="C22" s="24"/>
      <c r="D22" s="24"/>
      <c r="E22" s="24"/>
    </row>
    <row r="23" spans="1:5" ht="15.75" customHeight="1">
      <c r="A23" s="24"/>
      <c r="B23" s="24"/>
      <c r="C23" s="24"/>
      <c r="D23" s="24"/>
      <c r="E23" s="24"/>
    </row>
    <row r="24" spans="1:5" ht="15.75" customHeight="1">
      <c r="A24" s="24"/>
      <c r="B24" s="24"/>
      <c r="C24" s="24"/>
      <c r="D24" s="24"/>
      <c r="E24" s="24"/>
    </row>
    <row r="25" spans="1:5" ht="15.75" customHeight="1">
      <c r="A25" s="24"/>
      <c r="B25" s="24"/>
      <c r="C25" s="24"/>
      <c r="D25" s="24"/>
      <c r="E25" s="24"/>
    </row>
    <row r="26" spans="1:5" ht="15.75" customHeight="1">
      <c r="A26" s="24"/>
      <c r="B26" s="24"/>
      <c r="C26" s="24"/>
      <c r="D26" s="24"/>
      <c r="E26" s="24"/>
    </row>
    <row r="27" spans="1:5" ht="15.75" customHeight="1">
      <c r="A27" s="24"/>
      <c r="B27" s="24"/>
      <c r="C27" s="24"/>
      <c r="D27" s="24"/>
      <c r="E27" s="24"/>
    </row>
    <row r="28" spans="1:5" ht="15.75" customHeight="1">
      <c r="A28" s="24"/>
      <c r="B28" s="24"/>
      <c r="C28" s="24"/>
      <c r="D28" s="24"/>
      <c r="E28" s="24"/>
    </row>
    <row r="29" spans="1:5" ht="15.75" customHeight="1">
      <c r="A29" s="24"/>
      <c r="B29" s="24"/>
      <c r="C29" s="24"/>
      <c r="D29" s="24"/>
      <c r="E29" s="24"/>
    </row>
    <row r="30" spans="1:5" ht="15.75" customHeight="1">
      <c r="A30" s="24"/>
      <c r="B30" s="24"/>
      <c r="C30" s="24"/>
      <c r="D30" s="24"/>
      <c r="E30" s="24"/>
    </row>
    <row r="31" spans="1:5" ht="15.75" customHeight="1">
      <c r="A31" s="24"/>
      <c r="B31" s="24"/>
      <c r="C31" s="24"/>
      <c r="D31" s="24"/>
      <c r="E31" s="24"/>
    </row>
    <row r="32" spans="1:5" ht="15.75" customHeight="1">
      <c r="A32" s="24"/>
      <c r="B32" s="24"/>
      <c r="C32" s="24"/>
      <c r="D32" s="24"/>
      <c r="E32" s="24"/>
    </row>
    <row r="33" spans="1:5" ht="15.75" customHeight="1">
      <c r="A33" s="24"/>
      <c r="B33" s="24"/>
      <c r="C33" s="24"/>
      <c r="D33" s="24"/>
      <c r="E33" s="24"/>
    </row>
    <row r="34" spans="1:5" ht="15.75" customHeight="1">
      <c r="A34" s="24"/>
      <c r="B34" s="24"/>
      <c r="C34" s="24"/>
      <c r="D34" s="24"/>
      <c r="E34" s="24"/>
    </row>
    <row r="35" spans="1:5" ht="15.75" customHeight="1">
      <c r="A35" s="24"/>
      <c r="B35" s="24"/>
      <c r="C35" s="24"/>
      <c r="D35" s="24"/>
      <c r="E35" s="24"/>
    </row>
    <row r="36" spans="1:5" ht="15.75" customHeight="1">
      <c r="A36" s="24"/>
      <c r="B36" s="24"/>
      <c r="C36" s="24"/>
      <c r="D36" s="24"/>
      <c r="E36" s="24"/>
    </row>
    <row r="37" spans="1:5" ht="15.75" customHeight="1">
      <c r="A37" s="24"/>
      <c r="B37" s="24"/>
      <c r="C37" s="24"/>
      <c r="D37" s="24"/>
      <c r="E37" s="24"/>
    </row>
    <row r="38" spans="1:5" ht="15.75" customHeight="1">
      <c r="A38" s="24"/>
      <c r="B38" s="24"/>
      <c r="C38" s="24"/>
      <c r="D38" s="24"/>
      <c r="E38" s="24"/>
    </row>
    <row r="39" spans="1:5" ht="15.75" customHeight="1">
      <c r="A39" s="24"/>
      <c r="B39" s="24"/>
      <c r="C39" s="24"/>
      <c r="D39" s="24"/>
      <c r="E39" s="24"/>
    </row>
    <row r="40" spans="1:5" ht="15.75" customHeight="1">
      <c r="A40" s="24"/>
      <c r="B40" s="24"/>
      <c r="C40" s="24"/>
      <c r="D40" s="24"/>
      <c r="E40" s="24"/>
    </row>
    <row r="41" spans="1:5" ht="15.75" customHeight="1">
      <c r="A41" s="24"/>
      <c r="B41" s="24"/>
      <c r="C41" s="24"/>
      <c r="D41" s="24"/>
      <c r="E41" s="24"/>
    </row>
    <row r="42" spans="1:5" ht="15.75" customHeight="1">
      <c r="A42" s="24"/>
      <c r="B42" s="24"/>
      <c r="C42" s="24"/>
      <c r="D42" s="24"/>
      <c r="E42" s="24"/>
    </row>
    <row r="43" spans="1:5" ht="15.75" customHeight="1">
      <c r="A43" s="24"/>
      <c r="B43" s="24"/>
      <c r="C43" s="24"/>
      <c r="D43" s="24"/>
      <c r="E43" s="24"/>
    </row>
    <row r="44" spans="1:5" ht="15.75" customHeight="1">
      <c r="A44" s="24"/>
      <c r="B44" s="24"/>
      <c r="C44" s="24"/>
      <c r="D44" s="24"/>
      <c r="E44" s="24"/>
    </row>
    <row r="45" spans="1:5" ht="15.75" customHeight="1">
      <c r="A45" s="24"/>
      <c r="B45" s="24"/>
      <c r="C45" s="24"/>
      <c r="D45" s="24"/>
      <c r="E45" s="24"/>
    </row>
    <row r="46" spans="1:5" ht="15.75" customHeight="1">
      <c r="A46" s="24"/>
      <c r="B46" s="24"/>
      <c r="C46" s="24"/>
      <c r="D46" s="24"/>
      <c r="E46" s="24"/>
    </row>
    <row r="47" spans="1:5" ht="15.75" customHeight="1">
      <c r="A47" s="24"/>
      <c r="B47" s="24"/>
      <c r="C47" s="24"/>
      <c r="D47" s="24"/>
      <c r="E47" s="24"/>
    </row>
    <row r="48" spans="1:5" ht="15.75" customHeight="1">
      <c r="A48" s="24"/>
      <c r="B48" s="24"/>
      <c r="C48" s="24"/>
      <c r="D48" s="24"/>
      <c r="E48" s="24"/>
    </row>
    <row r="49" spans="1:5" ht="15.75" customHeight="1">
      <c r="A49" s="24"/>
      <c r="B49" s="24"/>
      <c r="C49" s="24"/>
      <c r="D49" s="24"/>
      <c r="E49" s="24"/>
    </row>
    <row r="50" spans="1:5" ht="15.75" customHeight="1">
      <c r="A50" s="24"/>
      <c r="B50" s="24"/>
      <c r="C50" s="24"/>
      <c r="D50" s="24"/>
      <c r="E50" s="24"/>
    </row>
    <row r="51" spans="1:5" ht="15.75" customHeight="1">
      <c r="A51" s="24"/>
      <c r="B51" s="24"/>
      <c r="C51" s="24"/>
      <c r="D51" s="24"/>
      <c r="E51" s="24"/>
    </row>
    <row r="52" spans="1:5" ht="15.75" customHeight="1">
      <c r="A52" s="24"/>
      <c r="B52" s="24"/>
      <c r="C52" s="24"/>
      <c r="D52" s="24"/>
      <c r="E52" s="24"/>
    </row>
    <row r="53" spans="1:5" ht="15.75" customHeight="1">
      <c r="A53" s="24"/>
      <c r="B53" s="24"/>
      <c r="C53" s="24"/>
      <c r="D53" s="24"/>
      <c r="E53" s="24"/>
    </row>
    <row r="54" spans="1:5" ht="15.75" customHeight="1">
      <c r="A54" s="24"/>
      <c r="B54" s="24"/>
      <c r="C54" s="24"/>
      <c r="D54" s="24"/>
      <c r="E54" s="24"/>
    </row>
    <row r="55" spans="1:5" ht="15.75" customHeight="1">
      <c r="A55" s="24"/>
      <c r="B55" s="24"/>
      <c r="D55" s="24"/>
      <c r="E55" s="24"/>
    </row>
    <row r="56" spans="1:5" ht="15.75" customHeight="1">
      <c r="A56" s="24"/>
      <c r="B56" s="24"/>
      <c r="D56" s="24"/>
      <c r="E56" s="24"/>
    </row>
    <row r="57" spans="1:5" ht="15.75" customHeight="1">
      <c r="A57" s="24"/>
      <c r="B57" s="24"/>
      <c r="D57" s="24"/>
      <c r="E57" s="24"/>
    </row>
    <row r="58" spans="1:5" ht="15.75" customHeight="1">
      <c r="A58" s="24"/>
      <c r="B58" s="24"/>
      <c r="D58" s="24"/>
      <c r="E58" s="24"/>
    </row>
    <row r="59" spans="1:5" ht="15.75" customHeight="1">
      <c r="A59" s="24"/>
      <c r="B59" s="24"/>
      <c r="D59" s="24"/>
      <c r="E59" s="24"/>
    </row>
    <row r="60" spans="1:5" ht="15.75" customHeight="1">
      <c r="A60" s="24"/>
      <c r="B60" s="24"/>
      <c r="D60" s="24"/>
      <c r="E60" s="24"/>
    </row>
    <row r="61" spans="1:5" ht="15.75" customHeight="1">
      <c r="A61" s="24"/>
      <c r="B61" s="24"/>
      <c r="D61" s="24"/>
      <c r="E61" s="24"/>
    </row>
    <row r="62" spans="1:5" ht="15.75" customHeight="1">
      <c r="A62" s="24"/>
      <c r="B62" s="24"/>
      <c r="D62" s="24"/>
      <c r="E62" s="24"/>
    </row>
    <row r="63" spans="1:5" ht="15.75" customHeight="1">
      <c r="A63" s="24"/>
      <c r="B63" s="24"/>
      <c r="D63" s="24"/>
      <c r="E63" s="24"/>
    </row>
    <row r="64" spans="1:5" ht="15.75" customHeight="1">
      <c r="A64" s="24"/>
      <c r="B64" s="24"/>
      <c r="D64" s="24"/>
      <c r="E64" s="24"/>
    </row>
    <row r="65" spans="1:5" ht="15.75" customHeight="1">
      <c r="A65" s="24"/>
      <c r="B65" s="24"/>
      <c r="D65" s="24"/>
      <c r="E65" s="24"/>
    </row>
    <row r="66" spans="1:5" ht="15.75" customHeight="1">
      <c r="A66" s="24"/>
      <c r="B66" s="24"/>
      <c r="D66" s="24"/>
      <c r="E66" s="24"/>
    </row>
    <row r="67" spans="1:5" ht="15.75" customHeight="1">
      <c r="A67" s="24"/>
      <c r="B67" s="24"/>
      <c r="D67" s="24"/>
      <c r="E67" s="24"/>
    </row>
    <row r="68" spans="1:5" ht="15.75" customHeight="1">
      <c r="A68" s="24"/>
      <c r="B68" s="24"/>
      <c r="D68" s="24"/>
      <c r="E68" s="24"/>
    </row>
    <row r="69" spans="1:5" ht="15.75" customHeight="1">
      <c r="A69" s="24"/>
      <c r="B69" s="24"/>
      <c r="D69" s="24"/>
      <c r="E69" s="24"/>
    </row>
    <row r="70" spans="1:5" ht="15.75" customHeight="1">
      <c r="A70" s="24"/>
      <c r="B70" s="24"/>
      <c r="D70" s="24"/>
      <c r="E70" s="24"/>
    </row>
    <row r="71" spans="1:5" ht="15.75" customHeight="1">
      <c r="A71" s="24"/>
      <c r="B71" s="24"/>
      <c r="D71" s="24"/>
      <c r="E71" s="24"/>
    </row>
    <row r="72" spans="1:5" ht="15.75" customHeight="1">
      <c r="A72" s="24"/>
      <c r="B72" s="24"/>
      <c r="D72" s="24"/>
      <c r="E72" s="24"/>
    </row>
    <row r="73" spans="1:5" ht="15.75" customHeight="1">
      <c r="A73" s="24"/>
      <c r="B73" s="24"/>
      <c r="D73" s="24"/>
      <c r="E73" s="24"/>
    </row>
    <row r="74" spans="1:5" ht="15.75" customHeight="1">
      <c r="A74" s="24"/>
      <c r="B74" s="24"/>
      <c r="D74" s="24"/>
      <c r="E74" s="24"/>
    </row>
    <row r="75" spans="1:5" ht="15.75" customHeight="1">
      <c r="A75" s="24"/>
      <c r="B75" s="24"/>
      <c r="D75" s="24"/>
      <c r="E75" s="24"/>
    </row>
    <row r="76" spans="1:5" ht="15.75" customHeight="1">
      <c r="B76" s="24"/>
      <c r="D76" s="24"/>
      <c r="E76" s="24"/>
    </row>
    <row r="77" spans="1:5" ht="15.75" customHeight="1">
      <c r="B77" s="24"/>
      <c r="D77" s="24"/>
      <c r="E77" s="24"/>
    </row>
    <row r="78" spans="1:5" ht="15.75" customHeight="1">
      <c r="B78" s="24"/>
      <c r="D78" s="24"/>
      <c r="E78" s="24"/>
    </row>
    <row r="79" spans="1:5" ht="15.75" customHeight="1">
      <c r="B79" s="24"/>
      <c r="D79" s="24"/>
      <c r="E79" s="24"/>
    </row>
    <row r="80" spans="1:5" ht="15.75" customHeight="1">
      <c r="B80" s="24"/>
      <c r="D80" s="24"/>
      <c r="E80" s="24"/>
    </row>
    <row r="81" spans="2:5" ht="15.75" customHeight="1">
      <c r="B81" s="24"/>
      <c r="D81" s="24"/>
      <c r="E81" s="24"/>
    </row>
    <row r="82" spans="2:5" ht="15.75" customHeight="1">
      <c r="B82" s="24"/>
      <c r="D82" s="24"/>
      <c r="E82" s="24"/>
    </row>
    <row r="83" spans="2:5" ht="15.75" customHeight="1">
      <c r="B83" s="24"/>
      <c r="D83" s="24"/>
      <c r="E83" s="24"/>
    </row>
    <row r="84" spans="2:5" ht="15.75" customHeight="1">
      <c r="B84" s="24"/>
      <c r="D84" s="24"/>
      <c r="E84" s="24"/>
    </row>
    <row r="85" spans="2:5" ht="15.75" customHeight="1">
      <c r="B85" s="24"/>
      <c r="D85" s="24"/>
      <c r="E85" s="24"/>
    </row>
    <row r="86" spans="2:5" ht="15.75" customHeight="1">
      <c r="B86" s="24"/>
      <c r="D86" s="24"/>
      <c r="E86" s="24"/>
    </row>
    <row r="87" spans="2:5" ht="15.75" customHeight="1">
      <c r="B87" s="24"/>
      <c r="D87" s="24"/>
      <c r="E87" s="24"/>
    </row>
    <row r="88" spans="2:5" ht="15.75" customHeight="1">
      <c r="B88" s="24"/>
      <c r="D88" s="24"/>
      <c r="E88" s="24"/>
    </row>
    <row r="89" spans="2:5" ht="15.75" customHeight="1">
      <c r="B89" s="24"/>
      <c r="D89" s="24"/>
      <c r="E89" s="24"/>
    </row>
    <row r="90" spans="2:5" ht="15.75" customHeight="1">
      <c r="B90" s="24"/>
      <c r="D90" s="24"/>
      <c r="E90" s="24"/>
    </row>
    <row r="91" spans="2:5" ht="15.75" customHeight="1">
      <c r="B91" s="24"/>
      <c r="D91" s="24"/>
      <c r="E91" s="24"/>
    </row>
    <row r="92" spans="2:5" ht="15.75" customHeight="1">
      <c r="B92" s="24"/>
      <c r="D92" s="24"/>
      <c r="E92" s="24"/>
    </row>
    <row r="93" spans="2:5" ht="15.75" customHeight="1">
      <c r="B93" s="24"/>
      <c r="D93" s="24"/>
      <c r="E93" s="24"/>
    </row>
    <row r="94" spans="2:5" ht="15.75" customHeight="1">
      <c r="B94" s="24"/>
      <c r="D94" s="24"/>
      <c r="E94" s="24"/>
    </row>
    <row r="95" spans="2:5" ht="15.75" customHeight="1">
      <c r="B95" s="24"/>
      <c r="D95" s="24"/>
      <c r="E95" s="24"/>
    </row>
    <row r="96" spans="2:5" ht="15.75" customHeight="1">
      <c r="B96" s="24"/>
      <c r="D96" s="24"/>
      <c r="E96" s="24"/>
    </row>
    <row r="97" spans="2:5" ht="15.75" customHeight="1">
      <c r="B97" s="24"/>
      <c r="D97" s="24"/>
      <c r="E97" s="24"/>
    </row>
    <row r="98" spans="2:5" ht="15.75" customHeight="1">
      <c r="B98" s="24"/>
      <c r="D98" s="24"/>
      <c r="E98" s="24"/>
    </row>
    <row r="99" spans="2:5" ht="15.75" customHeight="1">
      <c r="B99" s="24"/>
      <c r="E99" s="24"/>
    </row>
    <row r="100" spans="2:5" ht="15.75" customHeight="1">
      <c r="B100" s="24"/>
      <c r="E100" s="24"/>
    </row>
    <row r="101" spans="2:5" ht="15.75" customHeight="1">
      <c r="B101" s="24"/>
      <c r="E101" s="24"/>
    </row>
    <row r="102" spans="2:5" ht="15.75" customHeight="1">
      <c r="B102" s="24"/>
      <c r="E102" s="24"/>
    </row>
    <row r="103" spans="2:5" ht="15.75" customHeight="1">
      <c r="B103" s="24"/>
      <c r="E103" s="24"/>
    </row>
    <row r="104" spans="2:5" ht="15.75" customHeight="1">
      <c r="B104" s="24"/>
      <c r="E104" s="24"/>
    </row>
    <row r="105" spans="2:5" ht="15.75" customHeight="1">
      <c r="B105" s="24"/>
      <c r="E105" s="24"/>
    </row>
    <row r="106" spans="2:5" ht="15.75" customHeight="1">
      <c r="B106" s="24"/>
      <c r="E106" s="24"/>
    </row>
    <row r="107" spans="2:5" ht="15.75" customHeight="1">
      <c r="B107" s="24"/>
      <c r="E107" s="24"/>
    </row>
    <row r="108" spans="2:5" ht="15.75" customHeight="1">
      <c r="B108" s="24"/>
      <c r="E108" s="24"/>
    </row>
    <row r="109" spans="2:5" ht="15.75" customHeight="1">
      <c r="B109" s="24"/>
      <c r="E109" s="24"/>
    </row>
    <row r="110" spans="2:5" ht="15.75" customHeight="1">
      <c r="B110" s="24"/>
      <c r="E110" s="24"/>
    </row>
    <row r="111" spans="2:5" ht="15.75" customHeight="1">
      <c r="B111" s="24"/>
      <c r="E111" s="24"/>
    </row>
    <row r="112" spans="2:5" ht="15.75" customHeight="1">
      <c r="B112" s="24"/>
      <c r="E112" s="24"/>
    </row>
    <row r="113" spans="2:5" ht="15.75" customHeight="1">
      <c r="B113" s="24"/>
      <c r="E113" s="24"/>
    </row>
    <row r="114" spans="2:5" ht="15.75" customHeight="1">
      <c r="B114" s="24"/>
      <c r="E114" s="24"/>
    </row>
    <row r="115" spans="2:5" ht="15.75" customHeight="1">
      <c r="B115" s="24"/>
      <c r="E115" s="24"/>
    </row>
    <row r="116" spans="2:5" ht="15.75" customHeight="1">
      <c r="B116" s="24"/>
      <c r="E116" s="24"/>
    </row>
    <row r="117" spans="2:5" ht="15.75" customHeight="1">
      <c r="B117" s="24"/>
      <c r="E117" s="24"/>
    </row>
    <row r="118" spans="2:5" ht="15.75" customHeight="1">
      <c r="B118" s="24"/>
      <c r="E118" s="24"/>
    </row>
    <row r="119" spans="2:5" ht="15.75" customHeight="1">
      <c r="B119" s="24"/>
      <c r="E119" s="24"/>
    </row>
    <row r="120" spans="2:5" ht="15.75" customHeight="1">
      <c r="B120" s="24"/>
      <c r="E120" s="24"/>
    </row>
    <row r="121" spans="2:5" ht="15.75" customHeight="1">
      <c r="B121" s="24"/>
      <c r="E121" s="24"/>
    </row>
    <row r="122" spans="2:5" ht="15.75" customHeight="1">
      <c r="B122" s="24"/>
      <c r="E122" s="24"/>
    </row>
    <row r="123" spans="2:5" ht="15.75" customHeight="1">
      <c r="B123" s="24"/>
      <c r="E123" s="24"/>
    </row>
    <row r="124" spans="2:5" ht="15.75" customHeight="1">
      <c r="B124" s="24"/>
      <c r="E124" s="24"/>
    </row>
    <row r="125" spans="2:5" ht="15.75" customHeight="1">
      <c r="B125" s="24"/>
      <c r="E125" s="24"/>
    </row>
    <row r="126" spans="2:5" ht="15.75" customHeight="1">
      <c r="B126" s="24"/>
      <c r="E126" s="24"/>
    </row>
    <row r="127" spans="2:5" ht="15.75" customHeight="1">
      <c r="B127" s="24"/>
      <c r="E127" s="24"/>
    </row>
    <row r="128" spans="2:5" ht="15.75" customHeight="1">
      <c r="B128" s="24"/>
      <c r="E128" s="24"/>
    </row>
    <row r="129" spans="2:5" ht="15.75" customHeight="1">
      <c r="B129" s="24"/>
      <c r="E129" s="24"/>
    </row>
    <row r="130" spans="2:5" ht="15.75" customHeight="1">
      <c r="B130" s="24"/>
      <c r="E130" s="24"/>
    </row>
    <row r="131" spans="2:5" ht="15.75" customHeight="1">
      <c r="B131" s="24"/>
      <c r="E131" s="24"/>
    </row>
    <row r="132" spans="2:5" ht="15.75" customHeight="1">
      <c r="B132" s="24"/>
      <c r="E132" s="24"/>
    </row>
    <row r="133" spans="2:5" ht="15.75" customHeight="1">
      <c r="E133" s="24"/>
    </row>
    <row r="134" spans="2:5" ht="15.75" customHeight="1">
      <c r="E134" s="24"/>
    </row>
    <row r="135" spans="2:5" ht="15.75" customHeight="1">
      <c r="E135" s="24"/>
    </row>
    <row r="136" spans="2:5" ht="15.75" customHeight="1">
      <c r="E136" s="24"/>
    </row>
    <row r="137" spans="2:5" ht="15.75" customHeight="1">
      <c r="E137" s="24"/>
    </row>
    <row r="138" spans="2:5" ht="15.75" customHeight="1">
      <c r="E138" s="24"/>
    </row>
    <row r="139" spans="2:5" ht="15.75" customHeight="1">
      <c r="E139" s="24"/>
    </row>
    <row r="140" spans="2:5" ht="15.75" customHeight="1">
      <c r="E140" s="24"/>
    </row>
    <row r="141" spans="2:5" ht="15.75" customHeight="1">
      <c r="E141" s="24"/>
    </row>
    <row r="142" spans="2:5" ht="15.75" customHeight="1">
      <c r="E142" s="24"/>
    </row>
    <row r="143" spans="2:5" ht="15.75" customHeight="1">
      <c r="E143" s="24"/>
    </row>
    <row r="144" spans="2:5" ht="15.75" customHeight="1">
      <c r="E144" s="24"/>
    </row>
    <row r="145" spans="5:5" ht="15.75" customHeight="1">
      <c r="E145" s="24"/>
    </row>
    <row r="146" spans="5:5" ht="15.75" customHeight="1">
      <c r="E146" s="24"/>
    </row>
    <row r="147" spans="5:5" ht="15.75" customHeight="1">
      <c r="E147" s="24"/>
    </row>
    <row r="148" spans="5:5" ht="15.75" customHeight="1">
      <c r="E148" s="24"/>
    </row>
    <row r="149" spans="5:5" ht="15.75" customHeight="1">
      <c r="E149" s="24"/>
    </row>
    <row r="150" spans="5:5" ht="15.75" customHeight="1">
      <c r="E150" s="24"/>
    </row>
    <row r="151" spans="5:5" ht="15.75" customHeight="1">
      <c r="E151" s="24"/>
    </row>
    <row r="152" spans="5:5" ht="15.75" customHeight="1">
      <c r="E152" s="24"/>
    </row>
    <row r="153" spans="5:5" ht="15.75" customHeight="1">
      <c r="E153" s="24"/>
    </row>
    <row r="154" spans="5:5" ht="15.75" customHeight="1">
      <c r="E154" s="24"/>
    </row>
    <row r="155" spans="5:5" ht="15.75" customHeight="1">
      <c r="E155" s="24"/>
    </row>
    <row r="156" spans="5:5" ht="15.75" customHeight="1">
      <c r="E156" s="24"/>
    </row>
    <row r="157" spans="5:5" ht="15.75" customHeight="1">
      <c r="E157" s="24"/>
    </row>
    <row r="158" spans="5:5" ht="15.75" customHeight="1">
      <c r="E158" s="24"/>
    </row>
    <row r="159" spans="5:5" ht="15.75" customHeight="1">
      <c r="E159" s="24"/>
    </row>
    <row r="160" spans="5:5" ht="15.75" customHeight="1">
      <c r="E160" s="24"/>
    </row>
    <row r="161" spans="5:5" ht="15.75" customHeight="1">
      <c r="E161" s="24"/>
    </row>
    <row r="162" spans="5:5" ht="15.75" customHeight="1">
      <c r="E162" s="24"/>
    </row>
    <row r="163" spans="5:5" ht="15.75" customHeight="1">
      <c r="E163" s="24"/>
    </row>
    <row r="164" spans="5:5" ht="15.75" customHeight="1">
      <c r="E164" s="24"/>
    </row>
    <row r="165" spans="5:5" ht="15.75" customHeight="1">
      <c r="E165" s="24"/>
    </row>
    <row r="166" spans="5:5" ht="15.75" customHeight="1">
      <c r="E166" s="24"/>
    </row>
    <row r="167" spans="5:5" ht="15.75" customHeight="1">
      <c r="E167" s="24"/>
    </row>
    <row r="168" spans="5:5" ht="15.75" customHeight="1">
      <c r="E168" s="24"/>
    </row>
    <row r="169" spans="5:5" ht="15.75" customHeight="1">
      <c r="E169" s="24"/>
    </row>
    <row r="170" spans="5:5" ht="15.75" customHeight="1">
      <c r="E170" s="24"/>
    </row>
    <row r="171" spans="5:5" ht="15.75" customHeight="1">
      <c r="E171" s="24"/>
    </row>
    <row r="172" spans="5:5" ht="15.75" customHeight="1">
      <c r="E172" s="24"/>
    </row>
    <row r="173" spans="5:5" ht="15.75" customHeight="1">
      <c r="E173" s="24"/>
    </row>
    <row r="174" spans="5:5" ht="15.75" customHeight="1">
      <c r="E174" s="24"/>
    </row>
    <row r="175" spans="5:5" ht="15.75" customHeight="1">
      <c r="E175" s="24"/>
    </row>
    <row r="176" spans="5:5" ht="15.75" customHeight="1">
      <c r="E176" s="24"/>
    </row>
    <row r="177" spans="5:5" ht="15.75" customHeight="1">
      <c r="E177" s="24"/>
    </row>
    <row r="178" spans="5:5" ht="15.75" customHeight="1">
      <c r="E178" s="24"/>
    </row>
    <row r="179" spans="5:5" ht="15.75" customHeight="1">
      <c r="E179" s="24"/>
    </row>
    <row r="180" spans="5:5" ht="15.75" customHeight="1">
      <c r="E180" s="24"/>
    </row>
    <row r="181" spans="5:5" ht="15.75" customHeight="1">
      <c r="E181" s="24"/>
    </row>
    <row r="182" spans="5:5" ht="15.75" customHeight="1">
      <c r="E182" s="24"/>
    </row>
    <row r="183" spans="5:5" ht="15.75" customHeight="1">
      <c r="E183" s="24"/>
    </row>
    <row r="184" spans="5:5" ht="15.75" customHeight="1">
      <c r="E184" s="24"/>
    </row>
    <row r="185" spans="5:5" ht="15.75" customHeight="1">
      <c r="E185" s="24"/>
    </row>
    <row r="186" spans="5:5" ht="15.75" customHeight="1">
      <c r="E186" s="24"/>
    </row>
    <row r="187" spans="5:5" ht="15.75" customHeight="1">
      <c r="E187" s="24"/>
    </row>
    <row r="188" spans="5:5" ht="15.75" customHeight="1">
      <c r="E188" s="24"/>
    </row>
    <row r="189" spans="5:5" ht="15.75" customHeight="1">
      <c r="E189" s="24"/>
    </row>
    <row r="190" spans="5:5" ht="15.75" customHeight="1">
      <c r="E190" s="24"/>
    </row>
    <row r="191" spans="5:5" ht="15.75" customHeight="1">
      <c r="E191" s="24"/>
    </row>
    <row r="192" spans="5:5" ht="15.75" customHeight="1">
      <c r="E192" s="24"/>
    </row>
    <row r="193" spans="5:5" ht="15.75" customHeight="1">
      <c r="E193" s="24"/>
    </row>
    <row r="194" spans="5:5" ht="15.75" customHeight="1">
      <c r="E194" s="24"/>
    </row>
    <row r="195" spans="5:5" ht="15.75" customHeight="1">
      <c r="E195" s="24"/>
    </row>
    <row r="196" spans="5:5" ht="15.75" customHeight="1">
      <c r="E196" s="24"/>
    </row>
    <row r="197" spans="5:5" ht="15.75" customHeight="1">
      <c r="E197" s="24"/>
    </row>
    <row r="198" spans="5:5" ht="15.75" customHeight="1">
      <c r="E198" s="24"/>
    </row>
    <row r="199" spans="5:5" ht="15.75" customHeight="1">
      <c r="E199" s="24"/>
    </row>
    <row r="200" spans="5:5" ht="15.75" customHeight="1">
      <c r="E200" s="24"/>
    </row>
    <row r="201" spans="5:5" ht="15.75" customHeight="1">
      <c r="E201" s="24"/>
    </row>
    <row r="202" spans="5:5" ht="15.75" customHeight="1">
      <c r="E202" s="24"/>
    </row>
    <row r="203" spans="5:5" ht="15.75" customHeight="1">
      <c r="E203" s="24"/>
    </row>
    <row r="204" spans="5:5" ht="15.75" customHeight="1">
      <c r="E204" s="24"/>
    </row>
    <row r="205" spans="5:5" ht="15.75" customHeight="1">
      <c r="E205" s="24"/>
    </row>
    <row r="206" spans="5:5" ht="15.75" customHeight="1">
      <c r="E206" s="24"/>
    </row>
    <row r="207" spans="5:5" ht="15.75" customHeight="1">
      <c r="E207" s="24"/>
    </row>
    <row r="208" spans="5:5" ht="15.75" customHeight="1">
      <c r="E208" s="24"/>
    </row>
    <row r="209" spans="5:5" ht="15.75" customHeight="1">
      <c r="E209" s="24"/>
    </row>
    <row r="210" spans="5:5" ht="15.75" customHeight="1">
      <c r="E210" s="24"/>
    </row>
    <row r="211" spans="5:5" ht="15.75" customHeight="1">
      <c r="E211" s="24"/>
    </row>
    <row r="212" spans="5:5" ht="15.75" customHeight="1">
      <c r="E212" s="24"/>
    </row>
    <row r="213" spans="5:5" ht="15.75" customHeight="1">
      <c r="E213" s="24"/>
    </row>
    <row r="214" spans="5:5" ht="15.75" customHeight="1">
      <c r="E214" s="24"/>
    </row>
    <row r="215" spans="5:5" ht="15.75" customHeight="1">
      <c r="E215" s="24"/>
    </row>
    <row r="216" spans="5:5" ht="15.75" customHeight="1">
      <c r="E216" s="24"/>
    </row>
    <row r="217" spans="5:5" ht="15.75" customHeight="1">
      <c r="E217" s="24"/>
    </row>
    <row r="218" spans="5:5" ht="15.75" customHeight="1">
      <c r="E218" s="24"/>
    </row>
    <row r="219" spans="5:5" ht="15.75" customHeight="1">
      <c r="E219" s="24"/>
    </row>
    <row r="220" spans="5:5" ht="15.75" customHeight="1">
      <c r="E220" s="24"/>
    </row>
    <row r="221" spans="5:5" ht="15.75" customHeight="1">
      <c r="E221" s="24"/>
    </row>
    <row r="222" spans="5:5" ht="15.75" customHeight="1">
      <c r="E222" s="24"/>
    </row>
    <row r="223" spans="5:5" ht="15.75" customHeight="1">
      <c r="E223" s="24"/>
    </row>
    <row r="224" spans="5:5" ht="15.75" customHeight="1">
      <c r="E224" s="24"/>
    </row>
    <row r="225" spans="5:5" ht="15.75" customHeight="1">
      <c r="E225" s="24"/>
    </row>
    <row r="226" spans="5:5" ht="15.75" customHeight="1">
      <c r="E226" s="24"/>
    </row>
    <row r="227" spans="5:5" ht="15.75" customHeight="1">
      <c r="E227" s="24"/>
    </row>
    <row r="228" spans="5:5" ht="15.75" customHeight="1">
      <c r="E228" s="24"/>
    </row>
    <row r="229" spans="5:5" ht="15.75" customHeight="1">
      <c r="E229" s="24"/>
    </row>
    <row r="230" spans="5:5" ht="15.75" customHeight="1">
      <c r="E230" s="24"/>
    </row>
    <row r="231" spans="5:5" ht="15.75" customHeight="1">
      <c r="E231" s="24"/>
    </row>
    <row r="232" spans="5:5" ht="15.75" customHeight="1">
      <c r="E232" s="24"/>
    </row>
    <row r="233" spans="5:5" ht="15.75" customHeight="1">
      <c r="E233" s="24"/>
    </row>
    <row r="234" spans="5:5" ht="15.75" customHeight="1">
      <c r="E234" s="24"/>
    </row>
    <row r="235" spans="5:5" ht="15.75" customHeight="1">
      <c r="E235" s="24"/>
    </row>
    <row r="236" spans="5:5" ht="15.75" customHeight="1">
      <c r="E236" s="24"/>
    </row>
    <row r="237" spans="5:5" ht="15.75" customHeight="1">
      <c r="E237" s="24"/>
    </row>
    <row r="238" spans="5:5" ht="15.75" customHeight="1">
      <c r="E238" s="24"/>
    </row>
    <row r="239" spans="5:5" ht="15.75" customHeight="1">
      <c r="E239" s="24"/>
    </row>
    <row r="240" spans="5:5" ht="15.75" customHeight="1">
      <c r="E240" s="24"/>
    </row>
    <row r="241" spans="5:5" ht="15.75" customHeight="1">
      <c r="E241" s="24"/>
    </row>
    <row r="242" spans="5:5" ht="15.75" customHeight="1">
      <c r="E242" s="24"/>
    </row>
    <row r="243" spans="5:5" ht="15.75" customHeight="1">
      <c r="E243" s="24"/>
    </row>
    <row r="244" spans="5:5" ht="15.75" customHeight="1">
      <c r="E244" s="24"/>
    </row>
    <row r="245" spans="5:5" ht="15.75" customHeight="1">
      <c r="E245" s="24"/>
    </row>
    <row r="246" spans="5:5" ht="15.75" customHeight="1">
      <c r="E246" s="24"/>
    </row>
    <row r="247" spans="5:5" ht="15.75" customHeight="1">
      <c r="E247" s="24"/>
    </row>
    <row r="248" spans="5:5" ht="15.75" customHeight="1">
      <c r="E248" s="24"/>
    </row>
    <row r="249" spans="5:5" ht="15.75" customHeight="1">
      <c r="E249" s="24"/>
    </row>
    <row r="250" spans="5:5" ht="15.75" customHeight="1">
      <c r="E250" s="24"/>
    </row>
    <row r="251" spans="5:5" ht="15.75" customHeight="1">
      <c r="E251" s="24"/>
    </row>
    <row r="252" spans="5:5" ht="15.75" customHeight="1">
      <c r="E252" s="24"/>
    </row>
    <row r="253" spans="5:5" ht="15.75" customHeight="1">
      <c r="E253" s="24"/>
    </row>
    <row r="254" spans="5:5" ht="15.75" customHeight="1">
      <c r="E254" s="24"/>
    </row>
    <row r="255" spans="5:5" ht="15.75" customHeight="1">
      <c r="E255" s="24"/>
    </row>
    <row r="256" spans="5:5" ht="15.75" customHeight="1">
      <c r="E256" s="24"/>
    </row>
    <row r="257" spans="5:5" ht="15.75" customHeight="1">
      <c r="E257" s="24"/>
    </row>
    <row r="258" spans="5:5" ht="15.75" customHeight="1">
      <c r="E258" s="24"/>
    </row>
    <row r="259" spans="5:5" ht="15.75" customHeight="1">
      <c r="E259" s="24"/>
    </row>
    <row r="260" spans="5:5" ht="15.75" customHeight="1">
      <c r="E260" s="24"/>
    </row>
    <row r="261" spans="5:5" ht="15.75" customHeight="1">
      <c r="E261" s="24"/>
    </row>
    <row r="262" spans="5:5" ht="15.75" customHeight="1">
      <c r="E262" s="24"/>
    </row>
    <row r="263" spans="5:5" ht="15.75" customHeight="1">
      <c r="E263" s="24"/>
    </row>
    <row r="264" spans="5:5" ht="15.75" customHeight="1">
      <c r="E264" s="24"/>
    </row>
    <row r="265" spans="5:5" ht="15.75" customHeight="1">
      <c r="E265" s="24"/>
    </row>
    <row r="266" spans="5:5" ht="15.75" customHeight="1">
      <c r="E266" s="24"/>
    </row>
    <row r="267" spans="5:5" ht="15.75" customHeight="1">
      <c r="E267" s="24"/>
    </row>
    <row r="268" spans="5:5" ht="15.75" customHeight="1">
      <c r="E268" s="24"/>
    </row>
    <row r="269" spans="5:5" ht="15.75" customHeight="1">
      <c r="E269" s="24"/>
    </row>
    <row r="270" spans="5:5" ht="15.75" customHeight="1">
      <c r="E270" s="24"/>
    </row>
    <row r="271" spans="5:5" ht="15.75" customHeight="1">
      <c r="E271" s="24"/>
    </row>
    <row r="272" spans="5:5" ht="15.75" customHeight="1">
      <c r="E272" s="24"/>
    </row>
    <row r="273" spans="5:5" ht="15.75" customHeight="1">
      <c r="E273" s="24"/>
    </row>
    <row r="274" spans="5:5" ht="15.75" customHeight="1">
      <c r="E274" s="24"/>
    </row>
    <row r="275" spans="5:5" ht="15.75" customHeight="1">
      <c r="E275" s="24"/>
    </row>
    <row r="276" spans="5:5" ht="15.75" customHeight="1">
      <c r="E276" s="24"/>
    </row>
    <row r="277" spans="5:5" ht="15.75" customHeight="1">
      <c r="E277" s="24"/>
    </row>
    <row r="278" spans="5:5" ht="15.75" customHeight="1">
      <c r="E278" s="24"/>
    </row>
    <row r="279" spans="5:5" ht="15.75" customHeight="1">
      <c r="E279" s="24"/>
    </row>
    <row r="280" spans="5:5" ht="15.75" customHeight="1">
      <c r="E280" s="24"/>
    </row>
    <row r="281" spans="5:5" ht="15.75" customHeight="1">
      <c r="E281" s="24"/>
    </row>
    <row r="282" spans="5:5" ht="15.75" customHeight="1">
      <c r="E282" s="24"/>
    </row>
    <row r="283" spans="5:5" ht="15.75" customHeight="1">
      <c r="E283" s="24"/>
    </row>
    <row r="284" spans="5:5" ht="15.75" customHeight="1">
      <c r="E284" s="24"/>
    </row>
    <row r="285" spans="5:5" ht="15.75" customHeight="1">
      <c r="E285" s="24"/>
    </row>
    <row r="286" spans="5:5" ht="15.75" customHeight="1">
      <c r="E286" s="24"/>
    </row>
    <row r="287" spans="5:5" ht="15.75" customHeight="1">
      <c r="E287" s="24"/>
    </row>
    <row r="288" spans="5:5" ht="15.75" customHeight="1">
      <c r="E288" s="24"/>
    </row>
    <row r="289" spans="5:5" ht="15.75" customHeight="1">
      <c r="E289" s="24"/>
    </row>
    <row r="290" spans="5:5" ht="15.75" customHeight="1">
      <c r="E290" s="24"/>
    </row>
    <row r="291" spans="5:5" ht="15.75" customHeight="1">
      <c r="E291" s="24"/>
    </row>
    <row r="292" spans="5:5" ht="15.75" customHeight="1">
      <c r="E292" s="24"/>
    </row>
    <row r="293" spans="5:5" ht="15.75" customHeight="1">
      <c r="E293" s="24"/>
    </row>
    <row r="294" spans="5:5" ht="15.75" customHeight="1">
      <c r="E294" s="24"/>
    </row>
    <row r="295" spans="5:5" ht="15.75" customHeight="1">
      <c r="E295" s="24"/>
    </row>
    <row r="296" spans="5:5" ht="15.75" customHeight="1">
      <c r="E296" s="24"/>
    </row>
    <row r="297" spans="5:5" ht="15.75" customHeight="1">
      <c r="E297" s="24"/>
    </row>
    <row r="298" spans="5:5" ht="15.75" customHeight="1">
      <c r="E298" s="24"/>
    </row>
    <row r="299" spans="5:5" ht="15.75" customHeight="1">
      <c r="E299" s="24"/>
    </row>
    <row r="300" spans="5:5" ht="15.75" customHeight="1">
      <c r="E300" s="24"/>
    </row>
    <row r="301" spans="5:5" ht="15.75" customHeight="1">
      <c r="E301" s="24"/>
    </row>
    <row r="302" spans="5:5" ht="15.75" customHeight="1">
      <c r="E302" s="24"/>
    </row>
    <row r="303" spans="5:5" ht="15.75" customHeight="1">
      <c r="E303" s="24"/>
    </row>
    <row r="304" spans="5:5" ht="15.75" customHeight="1">
      <c r="E304" s="24"/>
    </row>
    <row r="305" spans="5:5" ht="15.75" customHeight="1">
      <c r="E305" s="24"/>
    </row>
    <row r="306" spans="5:5" ht="15.75" customHeight="1">
      <c r="E306" s="24"/>
    </row>
    <row r="307" spans="5:5" ht="15.75" customHeight="1">
      <c r="E307" s="24"/>
    </row>
    <row r="308" spans="5:5" ht="15.75" customHeight="1">
      <c r="E308" s="24"/>
    </row>
    <row r="309" spans="5:5" ht="15.75" customHeight="1">
      <c r="E309" s="24"/>
    </row>
    <row r="310" spans="5:5" ht="15.75" customHeight="1">
      <c r="E310" s="24"/>
    </row>
    <row r="311" spans="5:5" ht="15.75" customHeight="1">
      <c r="E311" s="24"/>
    </row>
    <row r="312" spans="5:5" ht="15.75" customHeight="1">
      <c r="E312" s="24"/>
    </row>
    <row r="313" spans="5:5" ht="15.75" customHeight="1">
      <c r="E313" s="24"/>
    </row>
    <row r="314" spans="5:5" ht="15.75" customHeight="1">
      <c r="E314" s="24"/>
    </row>
    <row r="315" spans="5:5" ht="15.75" customHeight="1">
      <c r="E315" s="24"/>
    </row>
    <row r="316" spans="5:5" ht="15.75" customHeight="1">
      <c r="E316" s="24"/>
    </row>
    <row r="317" spans="5:5" ht="15.75" customHeight="1">
      <c r="E317" s="24"/>
    </row>
    <row r="318" spans="5:5" ht="15.75" customHeight="1">
      <c r="E318" s="24"/>
    </row>
    <row r="319" spans="5:5" ht="15.75" customHeight="1">
      <c r="E319" s="24"/>
    </row>
    <row r="320" spans="5:5" ht="15.75" customHeight="1">
      <c r="E320" s="24"/>
    </row>
    <row r="321" spans="5:5" ht="15.75" customHeight="1">
      <c r="E321" s="24"/>
    </row>
    <row r="322" spans="5:5" ht="15.75" customHeight="1">
      <c r="E322" s="24"/>
    </row>
    <row r="323" spans="5:5" ht="15.75" customHeight="1">
      <c r="E323" s="24"/>
    </row>
    <row r="324" spans="5:5" ht="15.75" customHeight="1">
      <c r="E324" s="24"/>
    </row>
    <row r="325" spans="5:5" ht="15.75" customHeight="1">
      <c r="E325" s="24"/>
    </row>
    <row r="326" spans="5:5" ht="15.75" customHeight="1">
      <c r="E326" s="24"/>
    </row>
    <row r="327" spans="5:5" ht="15.75" customHeight="1">
      <c r="E327" s="24"/>
    </row>
    <row r="328" spans="5:5" ht="15.75" customHeight="1">
      <c r="E328" s="24"/>
    </row>
    <row r="329" spans="5:5" ht="15.75" customHeight="1">
      <c r="E329" s="24"/>
    </row>
    <row r="330" spans="5:5" ht="15.75" customHeight="1">
      <c r="E330" s="24"/>
    </row>
    <row r="331" spans="5:5" ht="15.75" customHeight="1">
      <c r="E331" s="24"/>
    </row>
    <row r="332" spans="5:5" ht="15.75" customHeight="1">
      <c r="E332" s="24"/>
    </row>
    <row r="333" spans="5:5" ht="15.75" customHeight="1">
      <c r="E333" s="24"/>
    </row>
    <row r="334" spans="5:5" ht="15.75" customHeight="1">
      <c r="E334" s="24"/>
    </row>
    <row r="335" spans="5:5" ht="15.75" customHeight="1">
      <c r="E335" s="24"/>
    </row>
    <row r="336" spans="5:5" ht="15.75" customHeight="1">
      <c r="E336" s="24"/>
    </row>
    <row r="337" spans="5:5" ht="15.75" customHeight="1">
      <c r="E337" s="24"/>
    </row>
    <row r="338" spans="5:5" ht="15.75" customHeight="1">
      <c r="E338" s="24"/>
    </row>
    <row r="339" spans="5:5" ht="15.75" customHeight="1">
      <c r="E339" s="24"/>
    </row>
    <row r="340" spans="5:5" ht="15.75" customHeight="1">
      <c r="E340" s="24"/>
    </row>
    <row r="341" spans="5:5" ht="15.75" customHeight="1">
      <c r="E341" s="24"/>
    </row>
    <row r="342" spans="5:5" ht="15.75" customHeight="1">
      <c r="E342" s="24"/>
    </row>
    <row r="343" spans="5:5" ht="15.75" customHeight="1">
      <c r="E343" s="24"/>
    </row>
    <row r="344" spans="5:5" ht="15.75" customHeight="1">
      <c r="E344" s="24"/>
    </row>
    <row r="345" spans="5:5" ht="15.75" customHeight="1">
      <c r="E345" s="24"/>
    </row>
    <row r="346" spans="5:5" ht="15.75" customHeight="1">
      <c r="E346" s="24"/>
    </row>
    <row r="347" spans="5:5" ht="15.75" customHeight="1">
      <c r="E347" s="24"/>
    </row>
    <row r="348" spans="5:5" ht="15.75" customHeight="1">
      <c r="E348" s="24"/>
    </row>
    <row r="349" spans="5:5" ht="15.75" customHeight="1">
      <c r="E349" s="24"/>
    </row>
    <row r="350" spans="5:5" ht="15.75" customHeight="1">
      <c r="E350" s="24"/>
    </row>
    <row r="351" spans="5:5" ht="15.75" customHeight="1">
      <c r="E351" s="24"/>
    </row>
    <row r="352" spans="5:5" ht="15.75" customHeight="1">
      <c r="E352" s="24"/>
    </row>
    <row r="353" spans="5:5" ht="15.75" customHeight="1">
      <c r="E353" s="24"/>
    </row>
    <row r="354" spans="5:5" ht="15.75" customHeight="1">
      <c r="E354" s="24"/>
    </row>
    <row r="355" spans="5:5" ht="15.75" customHeight="1">
      <c r="E355" s="24"/>
    </row>
    <row r="356" spans="5:5" ht="15.75" customHeight="1">
      <c r="E356" s="24"/>
    </row>
    <row r="357" spans="5:5" ht="15.75" customHeight="1">
      <c r="E357" s="24"/>
    </row>
    <row r="358" spans="5:5" ht="15.75" customHeight="1">
      <c r="E358" s="24"/>
    </row>
    <row r="359" spans="5:5" ht="15.75" customHeight="1">
      <c r="E359" s="24"/>
    </row>
    <row r="360" spans="5:5" ht="15.75" customHeight="1">
      <c r="E360" s="24"/>
    </row>
    <row r="361" spans="5:5" ht="15.75" customHeight="1">
      <c r="E361" s="24"/>
    </row>
    <row r="362" spans="5:5" ht="15.75" customHeight="1">
      <c r="E362" s="24"/>
    </row>
    <row r="363" spans="5:5" ht="15.75" customHeight="1">
      <c r="E363" s="24"/>
    </row>
    <row r="364" spans="5:5" ht="15.75" customHeight="1">
      <c r="E364" s="24"/>
    </row>
    <row r="365" spans="5:5" ht="15.75" customHeight="1">
      <c r="E365" s="24"/>
    </row>
    <row r="366" spans="5:5" ht="15.75" customHeight="1">
      <c r="E366" s="24"/>
    </row>
    <row r="367" spans="5:5" ht="15.75" customHeight="1">
      <c r="E367" s="24"/>
    </row>
    <row r="368" spans="5:5" ht="15.75" customHeight="1">
      <c r="E368" s="24"/>
    </row>
    <row r="369" spans="5:5" ht="15.75" customHeight="1">
      <c r="E369" s="24"/>
    </row>
    <row r="370" spans="5:5" ht="15.75" customHeight="1">
      <c r="E370" s="24"/>
    </row>
    <row r="371" spans="5:5" ht="15.75" customHeight="1">
      <c r="E371" s="24"/>
    </row>
    <row r="372" spans="5:5" ht="15.75" customHeight="1">
      <c r="E372" s="24"/>
    </row>
    <row r="373" spans="5:5" ht="15.75" customHeight="1">
      <c r="E373" s="24"/>
    </row>
    <row r="374" spans="5:5" ht="15.75" customHeight="1">
      <c r="E374" s="24"/>
    </row>
    <row r="375" spans="5:5" ht="15.75" customHeight="1">
      <c r="E375" s="24"/>
    </row>
    <row r="376" spans="5:5" ht="15.75" customHeight="1">
      <c r="E376" s="24"/>
    </row>
    <row r="377" spans="5:5" ht="15.75" customHeight="1">
      <c r="E377" s="24"/>
    </row>
    <row r="378" spans="5:5" ht="15.75" customHeight="1">
      <c r="E378" s="24"/>
    </row>
    <row r="379" spans="5:5" ht="15.75" customHeight="1">
      <c r="E379" s="24"/>
    </row>
    <row r="380" spans="5:5" ht="15.75" customHeight="1">
      <c r="E380" s="24"/>
    </row>
    <row r="381" spans="5:5" ht="15.75" customHeight="1">
      <c r="E381" s="24"/>
    </row>
    <row r="382" spans="5:5" ht="15.75" customHeight="1">
      <c r="E382" s="24"/>
    </row>
    <row r="383" spans="5:5" ht="15.75" customHeight="1">
      <c r="E383" s="24"/>
    </row>
    <row r="384" spans="5:5" ht="15.75" customHeight="1">
      <c r="E384" s="24"/>
    </row>
    <row r="385" spans="5:5" ht="15.75" customHeight="1">
      <c r="E385" s="24"/>
    </row>
    <row r="386" spans="5:5" ht="15.75" customHeight="1">
      <c r="E386" s="24"/>
    </row>
    <row r="387" spans="5:5" ht="15.75" customHeight="1">
      <c r="E387" s="24"/>
    </row>
    <row r="388" spans="5:5" ht="15.75" customHeight="1">
      <c r="E388" s="24"/>
    </row>
    <row r="389" spans="5:5" ht="15.75" customHeight="1">
      <c r="E389" s="24"/>
    </row>
    <row r="390" spans="5:5" ht="15.75" customHeight="1">
      <c r="E390" s="24"/>
    </row>
    <row r="391" spans="5:5" ht="15.75" customHeight="1">
      <c r="E391" s="24"/>
    </row>
    <row r="392" spans="5:5" ht="15.75" customHeight="1">
      <c r="E392" s="24"/>
    </row>
    <row r="393" spans="5:5" ht="15.75" customHeight="1">
      <c r="E393" s="24"/>
    </row>
    <row r="394" spans="5:5" ht="15.75" customHeight="1">
      <c r="E394" s="24"/>
    </row>
    <row r="395" spans="5:5" ht="15.75" customHeight="1">
      <c r="E395" s="24"/>
    </row>
    <row r="396" spans="5:5" ht="15.75" customHeight="1">
      <c r="E396" s="24"/>
    </row>
    <row r="397" spans="5:5" ht="15.75" customHeight="1">
      <c r="E397" s="24"/>
    </row>
    <row r="398" spans="5:5" ht="15.75" customHeight="1">
      <c r="E398" s="24"/>
    </row>
    <row r="399" spans="5:5" ht="15.75" customHeight="1">
      <c r="E399" s="24"/>
    </row>
    <row r="400" spans="5:5" ht="15.75" customHeight="1">
      <c r="E400" s="24"/>
    </row>
    <row r="401" spans="5:5" ht="15.75" customHeight="1">
      <c r="E401" s="24"/>
    </row>
    <row r="402" spans="5:5" ht="15.75" customHeight="1">
      <c r="E402" s="24"/>
    </row>
    <row r="403" spans="5:5" ht="15.75" customHeight="1">
      <c r="E403" s="24"/>
    </row>
    <row r="404" spans="5:5" ht="15.75" customHeight="1">
      <c r="E404" s="24"/>
    </row>
    <row r="405" spans="5:5" ht="15.75" customHeight="1">
      <c r="E405" s="24"/>
    </row>
    <row r="406" spans="5:5" ht="15.75" customHeight="1">
      <c r="E406" s="24"/>
    </row>
    <row r="407" spans="5:5" ht="15.75" customHeight="1">
      <c r="E407" s="24"/>
    </row>
    <row r="408" spans="5:5" ht="15.75" customHeight="1">
      <c r="E408" s="24"/>
    </row>
    <row r="409" spans="5:5" ht="15.75" customHeight="1">
      <c r="E409" s="24"/>
    </row>
    <row r="410" spans="5:5" ht="15.75" customHeight="1">
      <c r="E410" s="24"/>
    </row>
    <row r="411" spans="5:5" ht="15.75" customHeight="1">
      <c r="E411" s="24"/>
    </row>
    <row r="412" spans="5:5" ht="15.75" customHeight="1">
      <c r="E412" s="24"/>
    </row>
    <row r="413" spans="5:5" ht="15.75" customHeight="1">
      <c r="E413" s="24"/>
    </row>
    <row r="414" spans="5:5" ht="15.75" customHeight="1">
      <c r="E414" s="24"/>
    </row>
    <row r="415" spans="5:5" ht="15.75" customHeight="1">
      <c r="E415" s="24"/>
    </row>
    <row r="416" spans="5:5" ht="15.75" customHeight="1">
      <c r="E416" s="24"/>
    </row>
    <row r="417" spans="5:5" ht="15.75" customHeight="1">
      <c r="E417" s="24"/>
    </row>
    <row r="418" spans="5:5" ht="15.75" customHeight="1">
      <c r="E418" s="24"/>
    </row>
    <row r="419" spans="5:5" ht="15.75" customHeight="1">
      <c r="E419" s="24"/>
    </row>
    <row r="420" spans="5:5" ht="15.75" customHeight="1">
      <c r="E420" s="24"/>
    </row>
    <row r="421" spans="5:5" ht="15.75" customHeight="1">
      <c r="E421" s="24"/>
    </row>
    <row r="422" spans="5:5" ht="15.75" customHeight="1">
      <c r="E422" s="24"/>
    </row>
    <row r="423" spans="5:5" ht="15.75" customHeight="1">
      <c r="E423" s="24"/>
    </row>
    <row r="424" spans="5:5" ht="15.75" customHeight="1">
      <c r="E424" s="24"/>
    </row>
    <row r="425" spans="5:5" ht="15.75" customHeight="1">
      <c r="E425" s="24"/>
    </row>
    <row r="426" spans="5:5" ht="15.75" customHeight="1">
      <c r="E426" s="24"/>
    </row>
    <row r="427" spans="5:5" ht="15.75" customHeight="1">
      <c r="E427" s="24"/>
    </row>
    <row r="428" spans="5:5" ht="15.75" customHeight="1">
      <c r="E428" s="24"/>
    </row>
    <row r="429" spans="5:5" ht="15.75" customHeight="1">
      <c r="E429" s="24"/>
    </row>
    <row r="430" spans="5:5" ht="15.75" customHeight="1">
      <c r="E430" s="24"/>
    </row>
    <row r="431" spans="5:5" ht="15.75" customHeight="1">
      <c r="E431" s="24"/>
    </row>
    <row r="432" spans="5:5" ht="15.75" customHeight="1">
      <c r="E432" s="24"/>
    </row>
    <row r="433" spans="5:5" ht="15.75" customHeight="1">
      <c r="E433" s="24"/>
    </row>
    <row r="434" spans="5:5" ht="15.75" customHeight="1">
      <c r="E434" s="24"/>
    </row>
    <row r="435" spans="5:5" ht="15.75" customHeight="1">
      <c r="E435" s="24"/>
    </row>
    <row r="436" spans="5:5" ht="15.75" customHeight="1">
      <c r="E436" s="24"/>
    </row>
    <row r="437" spans="5:5" ht="15.75" customHeight="1">
      <c r="E437" s="24"/>
    </row>
    <row r="438" spans="5:5" ht="15.75" customHeight="1">
      <c r="E438" s="24"/>
    </row>
    <row r="439" spans="5:5" ht="15.75" customHeight="1">
      <c r="E439" s="24"/>
    </row>
    <row r="440" spans="5:5" ht="15.75" customHeight="1">
      <c r="E440" s="24"/>
    </row>
    <row r="441" spans="5:5" ht="15.75" customHeight="1">
      <c r="E441" s="24"/>
    </row>
    <row r="442" spans="5:5" ht="15.75" customHeight="1">
      <c r="E442" s="24"/>
    </row>
    <row r="443" spans="5:5" ht="15.75" customHeight="1">
      <c r="E443" s="24"/>
    </row>
    <row r="444" spans="5:5" ht="15.75" customHeight="1">
      <c r="E444" s="24"/>
    </row>
    <row r="445" spans="5:5" ht="15.75" customHeight="1">
      <c r="E445" s="24"/>
    </row>
    <row r="446" spans="5:5" ht="15.75" customHeight="1">
      <c r="E446" s="24"/>
    </row>
    <row r="447" spans="5:5" ht="15.75" customHeight="1">
      <c r="E447" s="24"/>
    </row>
    <row r="448" spans="5:5" ht="15.75" customHeight="1">
      <c r="E448" s="24"/>
    </row>
    <row r="449" spans="5:5" ht="15.75" customHeight="1">
      <c r="E449" s="24"/>
    </row>
    <row r="450" spans="5:5" ht="15.75" customHeight="1">
      <c r="E450" s="24"/>
    </row>
    <row r="451" spans="5:5" ht="15.75" customHeight="1">
      <c r="E451" s="24"/>
    </row>
    <row r="452" spans="5:5" ht="15.75" customHeight="1">
      <c r="E452" s="24"/>
    </row>
    <row r="453" spans="5:5" ht="15.75" customHeight="1">
      <c r="E453" s="24"/>
    </row>
    <row r="454" spans="5:5" ht="15.75" customHeight="1">
      <c r="E454" s="24"/>
    </row>
    <row r="455" spans="5:5" ht="15.75" customHeight="1">
      <c r="E455" s="24"/>
    </row>
    <row r="456" spans="5:5" ht="15.75" customHeight="1">
      <c r="E456" s="24"/>
    </row>
    <row r="457" spans="5:5" ht="15.75" customHeight="1">
      <c r="E457" s="24"/>
    </row>
    <row r="458" spans="5:5" ht="15.75" customHeight="1">
      <c r="E458" s="24"/>
    </row>
    <row r="459" spans="5:5" ht="15.75" customHeight="1">
      <c r="E459" s="24"/>
    </row>
    <row r="460" spans="5:5" ht="15.75" customHeight="1">
      <c r="E460" s="24"/>
    </row>
    <row r="461" spans="5:5" ht="15.75" customHeight="1">
      <c r="E461" s="24"/>
    </row>
    <row r="462" spans="5:5" ht="15.75" customHeight="1">
      <c r="E462" s="24"/>
    </row>
    <row r="463" spans="5:5" ht="15.75" customHeight="1">
      <c r="E463" s="24"/>
    </row>
    <row r="464" spans="5:5" ht="15.75" customHeight="1">
      <c r="E464" s="24"/>
    </row>
    <row r="465" spans="5:5" ht="15.75" customHeight="1">
      <c r="E465" s="24"/>
    </row>
    <row r="466" spans="5:5" ht="15.75" customHeight="1">
      <c r="E466" s="24"/>
    </row>
    <row r="467" spans="5:5" ht="15.75" customHeight="1">
      <c r="E467" s="24"/>
    </row>
    <row r="468" spans="5:5" ht="15.75" customHeight="1">
      <c r="E468" s="24"/>
    </row>
    <row r="469" spans="5:5" ht="15.75" customHeight="1">
      <c r="E469" s="24"/>
    </row>
    <row r="470" spans="5:5" ht="15.75" customHeight="1">
      <c r="E470" s="24"/>
    </row>
    <row r="471" spans="5:5" ht="15.75" customHeight="1">
      <c r="E471" s="24"/>
    </row>
    <row r="472" spans="5:5" ht="15.75" customHeight="1">
      <c r="E472" s="24"/>
    </row>
    <row r="473" spans="5:5" ht="15.75" customHeight="1">
      <c r="E473" s="24"/>
    </row>
    <row r="474" spans="5:5" ht="15.75" customHeight="1">
      <c r="E474" s="24"/>
    </row>
    <row r="475" spans="5:5" ht="15.75" customHeight="1">
      <c r="E475" s="24"/>
    </row>
    <row r="476" spans="5:5" ht="15.75" customHeight="1">
      <c r="E476" s="24"/>
    </row>
    <row r="477" spans="5:5" ht="15.75" customHeight="1">
      <c r="E477" s="24"/>
    </row>
    <row r="478" spans="5:5" ht="15.75" customHeight="1">
      <c r="E478" s="24"/>
    </row>
    <row r="479" spans="5:5" ht="15.75" customHeight="1">
      <c r="E479" s="24"/>
    </row>
    <row r="480" spans="5:5" ht="15.75" customHeight="1">
      <c r="E480" s="24"/>
    </row>
    <row r="481" spans="5:5" ht="15.75" customHeight="1">
      <c r="E481" s="24"/>
    </row>
    <row r="482" spans="5:5" ht="15.75" customHeight="1">
      <c r="E482" s="24"/>
    </row>
    <row r="483" spans="5:5" ht="15.75" customHeight="1">
      <c r="E483" s="24"/>
    </row>
    <row r="484" spans="5:5" ht="15.75" customHeight="1">
      <c r="E484" s="24"/>
    </row>
    <row r="485" spans="5:5" ht="15.75" customHeight="1">
      <c r="E485" s="24"/>
    </row>
    <row r="486" spans="5:5" ht="15.75" customHeight="1">
      <c r="E486" s="24"/>
    </row>
    <row r="487" spans="5:5" ht="15.75" customHeight="1">
      <c r="E487" s="24"/>
    </row>
    <row r="488" spans="5:5" ht="15.75" customHeight="1">
      <c r="E488" s="24"/>
    </row>
    <row r="489" spans="5:5" ht="15.75" customHeight="1">
      <c r="E489" s="24"/>
    </row>
    <row r="490" spans="5:5" ht="15.75" customHeight="1">
      <c r="E490" s="24"/>
    </row>
    <row r="491" spans="5:5" ht="15.75" customHeight="1">
      <c r="E491" s="24"/>
    </row>
    <row r="492" spans="5:5" ht="15.75" customHeight="1">
      <c r="E492" s="24"/>
    </row>
    <row r="493" spans="5:5" ht="15.75" customHeight="1">
      <c r="E493" s="24"/>
    </row>
    <row r="494" spans="5:5" ht="15.75" customHeight="1">
      <c r="E494" s="24"/>
    </row>
    <row r="495" spans="5:5" ht="15.75" customHeight="1">
      <c r="E495" s="24"/>
    </row>
    <row r="496" spans="5:5" ht="15.75" customHeight="1">
      <c r="E496" s="24"/>
    </row>
    <row r="497" spans="5:5" ht="15.75" customHeight="1">
      <c r="E497" s="24"/>
    </row>
    <row r="498" spans="5:5" ht="15.75" customHeight="1">
      <c r="E498" s="24"/>
    </row>
    <row r="499" spans="5:5" ht="15.75" customHeight="1">
      <c r="E499" s="24"/>
    </row>
    <row r="500" spans="5:5" ht="15.75" customHeight="1">
      <c r="E500" s="24"/>
    </row>
    <row r="501" spans="5:5" ht="15.75" customHeight="1">
      <c r="E501" s="24"/>
    </row>
    <row r="502" spans="5:5" ht="15.75" customHeight="1">
      <c r="E502" s="24"/>
    </row>
    <row r="503" spans="5:5" ht="15.75" customHeight="1">
      <c r="E503" s="24"/>
    </row>
    <row r="504" spans="5:5" ht="15.75" customHeight="1">
      <c r="E504" s="24"/>
    </row>
    <row r="505" spans="5:5" ht="15.75" customHeight="1">
      <c r="E505" s="24"/>
    </row>
    <row r="506" spans="5:5" ht="15.75" customHeight="1">
      <c r="E506" s="24"/>
    </row>
    <row r="507" spans="5:5" ht="15.75" customHeight="1">
      <c r="E507" s="24"/>
    </row>
    <row r="508" spans="5:5" ht="15.75" customHeight="1">
      <c r="E508" s="24"/>
    </row>
    <row r="509" spans="5:5" ht="15.75" customHeight="1">
      <c r="E509" s="24"/>
    </row>
    <row r="510" spans="5:5" ht="15.75" customHeight="1">
      <c r="E510" s="24"/>
    </row>
    <row r="511" spans="5:5" ht="15.75" customHeight="1">
      <c r="E511" s="24"/>
    </row>
    <row r="512" spans="5:5" ht="15.75" customHeight="1">
      <c r="E512" s="24"/>
    </row>
    <row r="513" spans="5:5" ht="15.75" customHeight="1">
      <c r="E513" s="24"/>
    </row>
    <row r="514" spans="5:5" ht="15.75" customHeight="1">
      <c r="E514" s="24"/>
    </row>
    <row r="515" spans="5:5" ht="15.75" customHeight="1">
      <c r="E515" s="24"/>
    </row>
    <row r="516" spans="5:5" ht="15.75" customHeight="1">
      <c r="E516" s="24"/>
    </row>
    <row r="517" spans="5:5" ht="15.75" customHeight="1">
      <c r="E517" s="24"/>
    </row>
    <row r="518" spans="5:5" ht="15.75" customHeight="1">
      <c r="E518" s="24"/>
    </row>
    <row r="519" spans="5:5" ht="15.75" customHeight="1">
      <c r="E519" s="24"/>
    </row>
    <row r="520" spans="5:5" ht="15.75" customHeight="1">
      <c r="E520" s="24"/>
    </row>
    <row r="521" spans="5:5" ht="15.75" customHeight="1">
      <c r="E521" s="24"/>
    </row>
    <row r="522" spans="5:5" ht="15.75" customHeight="1">
      <c r="E522" s="24"/>
    </row>
    <row r="523" spans="5:5" ht="15.75" customHeight="1">
      <c r="E523" s="24"/>
    </row>
    <row r="524" spans="5:5" ht="15.75" customHeight="1">
      <c r="E524" s="24"/>
    </row>
    <row r="525" spans="5:5" ht="15.75" customHeight="1">
      <c r="E525" s="24"/>
    </row>
    <row r="526" spans="5:5" ht="15.75" customHeight="1">
      <c r="E526" s="24"/>
    </row>
    <row r="527" spans="5:5" ht="15.75" customHeight="1">
      <c r="E527" s="24"/>
    </row>
    <row r="528" spans="5:5" ht="15.75" customHeight="1">
      <c r="E528" s="24"/>
    </row>
    <row r="529" spans="5:5" ht="15.75" customHeight="1">
      <c r="E529" s="24"/>
    </row>
    <row r="530" spans="5:5" ht="15.75" customHeight="1">
      <c r="E530" s="24"/>
    </row>
    <row r="531" spans="5:5" ht="15.75" customHeight="1">
      <c r="E531" s="24"/>
    </row>
    <row r="532" spans="5:5" ht="15.75" customHeight="1">
      <c r="E532" s="24"/>
    </row>
    <row r="533" spans="5:5" ht="15.75" customHeight="1">
      <c r="E533" s="24"/>
    </row>
    <row r="534" spans="5:5" ht="15.75" customHeight="1">
      <c r="E534" s="24"/>
    </row>
    <row r="535" spans="5:5" ht="15.75" customHeight="1">
      <c r="E535" s="24"/>
    </row>
    <row r="536" spans="5:5" ht="15.75" customHeight="1">
      <c r="E536" s="24"/>
    </row>
    <row r="537" spans="5:5" ht="15.75" customHeight="1">
      <c r="E537" s="24"/>
    </row>
    <row r="538" spans="5:5" ht="15.75" customHeight="1">
      <c r="E538" s="24"/>
    </row>
    <row r="539" spans="5:5" ht="15.75" customHeight="1">
      <c r="E539" s="24"/>
    </row>
    <row r="540" spans="5:5" ht="15.75" customHeight="1">
      <c r="E540" s="24"/>
    </row>
    <row r="541" spans="5:5" ht="15.75" customHeight="1">
      <c r="E541" s="24"/>
    </row>
    <row r="542" spans="5:5" ht="15.75" customHeight="1">
      <c r="E542" s="24"/>
    </row>
    <row r="543" spans="5:5" ht="15.75" customHeight="1">
      <c r="E543" s="24"/>
    </row>
    <row r="544" spans="5:5" ht="15.75" customHeight="1">
      <c r="E544" s="24"/>
    </row>
    <row r="545" spans="5:5" ht="15.75" customHeight="1">
      <c r="E545" s="24"/>
    </row>
    <row r="546" spans="5:5" ht="15.75" customHeight="1">
      <c r="E546" s="24"/>
    </row>
    <row r="547" spans="5:5" ht="15.75" customHeight="1">
      <c r="E547" s="24"/>
    </row>
    <row r="548" spans="5:5" ht="15.75" customHeight="1">
      <c r="E548" s="24"/>
    </row>
    <row r="549" spans="5:5" ht="15.75" customHeight="1">
      <c r="E549" s="24"/>
    </row>
    <row r="550" spans="5:5" ht="15.75" customHeight="1">
      <c r="E550" s="24"/>
    </row>
    <row r="551" spans="5:5" ht="15.75" customHeight="1">
      <c r="E551" s="24"/>
    </row>
    <row r="552" spans="5:5" ht="15.75" customHeight="1">
      <c r="E552" s="24"/>
    </row>
    <row r="553" spans="5:5" ht="15.75" customHeight="1">
      <c r="E553" s="24"/>
    </row>
    <row r="554" spans="5:5" ht="15.75" customHeight="1">
      <c r="E554" s="24"/>
    </row>
    <row r="555" spans="5:5" ht="15.75" customHeight="1">
      <c r="E555" s="24"/>
    </row>
    <row r="556" spans="5:5" ht="15.75" customHeight="1">
      <c r="E556" s="24"/>
    </row>
    <row r="557" spans="5:5" ht="15.75" customHeight="1">
      <c r="E557" s="24"/>
    </row>
    <row r="558" spans="5:5" ht="15.75" customHeight="1">
      <c r="E558" s="24"/>
    </row>
    <row r="559" spans="5:5" ht="15.75" customHeight="1">
      <c r="E559" s="24"/>
    </row>
    <row r="560" spans="5:5" ht="15.75" customHeight="1">
      <c r="E560" s="24"/>
    </row>
    <row r="561" spans="5:5" ht="15.75" customHeight="1">
      <c r="E561" s="24"/>
    </row>
    <row r="562" spans="5:5" ht="15.75" customHeight="1">
      <c r="E562" s="24"/>
    </row>
    <row r="563" spans="5:5" ht="15.75" customHeight="1">
      <c r="E563" s="24"/>
    </row>
    <row r="564" spans="5:5" ht="15.75" customHeight="1">
      <c r="E564" s="24"/>
    </row>
    <row r="565" spans="5:5" ht="15.75" customHeight="1">
      <c r="E565" s="24"/>
    </row>
    <row r="566" spans="5:5" ht="15.75" customHeight="1">
      <c r="E566" s="24"/>
    </row>
    <row r="567" spans="5:5" ht="15.75" customHeight="1">
      <c r="E567" s="24"/>
    </row>
    <row r="568" spans="5:5" ht="15.75" customHeight="1">
      <c r="E568" s="24"/>
    </row>
    <row r="569" spans="5:5" ht="15.75" customHeight="1">
      <c r="E569" s="24"/>
    </row>
    <row r="570" spans="5:5" ht="15.75" customHeight="1">
      <c r="E570" s="24"/>
    </row>
    <row r="571" spans="5:5" ht="15.75" customHeight="1">
      <c r="E571" s="24"/>
    </row>
    <row r="572" spans="5:5" ht="15.75" customHeight="1">
      <c r="E572" s="24"/>
    </row>
    <row r="573" spans="5:5" ht="15.75" customHeight="1">
      <c r="E573" s="24"/>
    </row>
    <row r="574" spans="5:5" ht="15.75" customHeight="1">
      <c r="E574" s="24"/>
    </row>
    <row r="575" spans="5:5" ht="15.75" customHeight="1">
      <c r="E575" s="24"/>
    </row>
    <row r="576" spans="5:5" ht="15.75" customHeight="1">
      <c r="E576" s="24"/>
    </row>
    <row r="577" spans="5:5" ht="15.75" customHeight="1">
      <c r="E577" s="24"/>
    </row>
    <row r="578" spans="5:5" ht="15.75" customHeight="1">
      <c r="E578" s="24"/>
    </row>
    <row r="579" spans="5:5" ht="15.75" customHeight="1">
      <c r="E579" s="24"/>
    </row>
    <row r="580" spans="5:5" ht="15.75" customHeight="1">
      <c r="E580" s="24"/>
    </row>
    <row r="581" spans="5:5" ht="15.75" customHeight="1">
      <c r="E581" s="24"/>
    </row>
    <row r="582" spans="5:5" ht="15.75" customHeight="1">
      <c r="E582" s="24"/>
    </row>
    <row r="583" spans="5:5" ht="15.75" customHeight="1">
      <c r="E583" s="24"/>
    </row>
    <row r="584" spans="5:5" ht="15.75" customHeight="1">
      <c r="E584" s="24"/>
    </row>
    <row r="585" spans="5:5" ht="15.75" customHeight="1">
      <c r="E585" s="24"/>
    </row>
    <row r="586" spans="5:5" ht="15.75" customHeight="1">
      <c r="E586" s="24"/>
    </row>
    <row r="587" spans="5:5" ht="15.75" customHeight="1">
      <c r="E587" s="24"/>
    </row>
    <row r="588" spans="5:5" ht="15.75" customHeight="1">
      <c r="E588" s="24"/>
    </row>
    <row r="589" spans="5:5" ht="15.75" customHeight="1">
      <c r="E589" s="24"/>
    </row>
    <row r="590" spans="5:5" ht="15.75" customHeight="1">
      <c r="E590" s="24"/>
    </row>
    <row r="591" spans="5:5" ht="15.75" customHeight="1">
      <c r="E591" s="24"/>
    </row>
    <row r="592" spans="5:5" ht="15.75" customHeight="1">
      <c r="E592" s="24"/>
    </row>
    <row r="593" spans="5:5" ht="15.75" customHeight="1">
      <c r="E593" s="24"/>
    </row>
    <row r="594" spans="5:5" ht="15.75" customHeight="1">
      <c r="E594" s="24"/>
    </row>
    <row r="595" spans="5:5" ht="15.75" customHeight="1">
      <c r="E595" s="24"/>
    </row>
    <row r="596" spans="5:5" ht="15.75" customHeight="1">
      <c r="E596" s="24"/>
    </row>
    <row r="597" spans="5:5" ht="15.75" customHeight="1">
      <c r="E597" s="24"/>
    </row>
    <row r="598" spans="5:5" ht="15.75" customHeight="1">
      <c r="E598" s="24"/>
    </row>
    <row r="599" spans="5:5" ht="15.75" customHeight="1">
      <c r="E599" s="24"/>
    </row>
    <row r="600" spans="5:5" ht="15.75" customHeight="1">
      <c r="E600" s="24"/>
    </row>
    <row r="601" spans="5:5" ht="15.75" customHeight="1">
      <c r="E601" s="24"/>
    </row>
    <row r="602" spans="5:5" ht="15.75" customHeight="1">
      <c r="E602" s="24"/>
    </row>
    <row r="603" spans="5:5" ht="15.75" customHeight="1">
      <c r="E603" s="24"/>
    </row>
    <row r="604" spans="5:5" ht="15.75" customHeight="1">
      <c r="E604" s="24"/>
    </row>
    <row r="605" spans="5:5" ht="15.75" customHeight="1">
      <c r="E605" s="24"/>
    </row>
    <row r="606" spans="5:5" ht="15.75" customHeight="1">
      <c r="E606" s="24"/>
    </row>
    <row r="607" spans="5:5" ht="15.75" customHeight="1">
      <c r="E607" s="24"/>
    </row>
    <row r="608" spans="5:5" ht="15.75" customHeight="1">
      <c r="E608" s="24"/>
    </row>
    <row r="609" spans="5:5" ht="15.75" customHeight="1">
      <c r="E609" s="24"/>
    </row>
    <row r="610" spans="5:5" ht="15.75" customHeight="1">
      <c r="E610" s="24"/>
    </row>
    <row r="611" spans="5:5" ht="15.75" customHeight="1">
      <c r="E611" s="24"/>
    </row>
    <row r="612" spans="5:5" ht="15.75" customHeight="1">
      <c r="E612" s="24"/>
    </row>
    <row r="613" spans="5:5" ht="15.75" customHeight="1">
      <c r="E613" s="24"/>
    </row>
    <row r="614" spans="5:5" ht="15.75" customHeight="1">
      <c r="E614" s="24"/>
    </row>
    <row r="615" spans="5:5" ht="15.75" customHeight="1">
      <c r="E615" s="24"/>
    </row>
    <row r="616" spans="5:5" ht="15.75" customHeight="1">
      <c r="E616" s="24"/>
    </row>
    <row r="617" spans="5:5" ht="15.75" customHeight="1">
      <c r="E617" s="24"/>
    </row>
    <row r="618" spans="5:5" ht="15.75" customHeight="1">
      <c r="E618" s="24"/>
    </row>
    <row r="619" spans="5:5" ht="15.75" customHeight="1">
      <c r="E619" s="24"/>
    </row>
    <row r="620" spans="5:5" ht="15.75" customHeight="1">
      <c r="E620" s="24"/>
    </row>
    <row r="621" spans="5:5" ht="15.75" customHeight="1">
      <c r="E621" s="24"/>
    </row>
    <row r="622" spans="5:5" ht="15.75" customHeight="1">
      <c r="E622" s="24"/>
    </row>
    <row r="623" spans="5:5" ht="15.75" customHeight="1">
      <c r="E623" s="24"/>
    </row>
    <row r="624" spans="5:5" ht="15.75" customHeight="1">
      <c r="E624" s="24"/>
    </row>
    <row r="625" spans="5:5" ht="15.75" customHeight="1">
      <c r="E625" s="24"/>
    </row>
    <row r="626" spans="5:5" ht="15.75" customHeight="1">
      <c r="E626" s="24"/>
    </row>
    <row r="627" spans="5:5" ht="15.75" customHeight="1">
      <c r="E627" s="24"/>
    </row>
    <row r="628" spans="5:5" ht="15.75" customHeight="1">
      <c r="E628" s="24"/>
    </row>
    <row r="629" spans="5:5" ht="15.75" customHeight="1">
      <c r="E629" s="24"/>
    </row>
    <row r="630" spans="5:5" ht="15.75" customHeight="1">
      <c r="E630" s="24"/>
    </row>
    <row r="631" spans="5:5" ht="15.75" customHeight="1">
      <c r="E631" s="24"/>
    </row>
    <row r="632" spans="5:5" ht="15.75" customHeight="1">
      <c r="E632" s="24"/>
    </row>
    <row r="633" spans="5:5" ht="15.75" customHeight="1">
      <c r="E633" s="24"/>
    </row>
    <row r="634" spans="5:5" ht="15.75" customHeight="1">
      <c r="E634" s="24"/>
    </row>
    <row r="635" spans="5:5" ht="15.75" customHeight="1">
      <c r="E635" s="24"/>
    </row>
    <row r="636" spans="5:5" ht="15.75" customHeight="1">
      <c r="E636" s="24"/>
    </row>
    <row r="637" spans="5:5" ht="15.75" customHeight="1">
      <c r="E637" s="24"/>
    </row>
    <row r="638" spans="5:5" ht="15.75" customHeight="1">
      <c r="E638" s="24"/>
    </row>
    <row r="639" spans="5:5" ht="15.75" customHeight="1">
      <c r="E639" s="24"/>
    </row>
    <row r="640" spans="5:5" ht="15.75" customHeight="1">
      <c r="E640" s="24"/>
    </row>
    <row r="641" spans="5:5" ht="15.75" customHeight="1">
      <c r="E641" s="24"/>
    </row>
    <row r="642" spans="5:5" ht="15.75" customHeight="1">
      <c r="E642" s="24"/>
    </row>
    <row r="643" spans="5:5" ht="15.75" customHeight="1">
      <c r="E643" s="24"/>
    </row>
    <row r="644" spans="5:5" ht="15.75" customHeight="1">
      <c r="E644" s="24"/>
    </row>
    <row r="645" spans="5:5" ht="15.75" customHeight="1">
      <c r="E645" s="24"/>
    </row>
    <row r="646" spans="5:5" ht="15.75" customHeight="1">
      <c r="E646" s="24"/>
    </row>
    <row r="647" spans="5:5" ht="15.75" customHeight="1">
      <c r="E647" s="24"/>
    </row>
    <row r="648" spans="5:5" ht="15.75" customHeight="1">
      <c r="E648" s="24"/>
    </row>
    <row r="649" spans="5:5" ht="15.75" customHeight="1">
      <c r="E649" s="24"/>
    </row>
    <row r="650" spans="5:5" ht="15.75" customHeight="1">
      <c r="E650" s="24"/>
    </row>
    <row r="651" spans="5:5" ht="15.75" customHeight="1">
      <c r="E651" s="24"/>
    </row>
    <row r="652" spans="5:5" ht="15.75" customHeight="1">
      <c r="E652" s="24"/>
    </row>
    <row r="653" spans="5:5" ht="15.75" customHeight="1">
      <c r="E653" s="24"/>
    </row>
    <row r="654" spans="5:5" ht="15.75" customHeight="1">
      <c r="E654" s="24"/>
    </row>
    <row r="655" spans="5:5" ht="15.75" customHeight="1">
      <c r="E655" s="24"/>
    </row>
    <row r="656" spans="5:5" ht="15.75" customHeight="1">
      <c r="E656" s="24"/>
    </row>
    <row r="657" spans="5:5" ht="15.75" customHeight="1">
      <c r="E657" s="24"/>
    </row>
    <row r="658" spans="5:5" ht="15.75" customHeight="1">
      <c r="E658" s="24"/>
    </row>
    <row r="659" spans="5:5" ht="15.75" customHeight="1">
      <c r="E659" s="24"/>
    </row>
    <row r="660" spans="5:5" ht="15.75" customHeight="1">
      <c r="E660" s="24"/>
    </row>
    <row r="661" spans="5:5" ht="15.75" customHeight="1">
      <c r="E661" s="24"/>
    </row>
    <row r="662" spans="5:5" ht="15.75" customHeight="1">
      <c r="E662" s="24"/>
    </row>
    <row r="663" spans="5:5" ht="15.75" customHeight="1">
      <c r="E663" s="24"/>
    </row>
    <row r="664" spans="5:5" ht="15.75" customHeight="1">
      <c r="E664" s="24"/>
    </row>
    <row r="665" spans="5:5" ht="15.75" customHeight="1">
      <c r="E665" s="24"/>
    </row>
    <row r="666" spans="5:5" ht="15.75" customHeight="1">
      <c r="E666" s="24"/>
    </row>
    <row r="667" spans="5:5" ht="15.75" customHeight="1">
      <c r="E667" s="24"/>
    </row>
    <row r="668" spans="5:5" ht="15.75" customHeight="1">
      <c r="E668" s="24"/>
    </row>
    <row r="669" spans="5:5" ht="15.75" customHeight="1">
      <c r="E669" s="24"/>
    </row>
    <row r="670" spans="5:5" ht="15.75" customHeight="1">
      <c r="E670" s="24"/>
    </row>
    <row r="671" spans="5:5" ht="15.75" customHeight="1">
      <c r="E671" s="24"/>
    </row>
    <row r="672" spans="5:5" ht="15.75" customHeight="1">
      <c r="E672" s="24"/>
    </row>
    <row r="673" spans="5:5" ht="15.75" customHeight="1">
      <c r="E673" s="24"/>
    </row>
    <row r="674" spans="5:5" ht="15.75" customHeight="1">
      <c r="E674" s="24"/>
    </row>
    <row r="675" spans="5:5" ht="15.75" customHeight="1">
      <c r="E675" s="24"/>
    </row>
    <row r="676" spans="5:5" ht="15.75" customHeight="1">
      <c r="E676" s="24"/>
    </row>
    <row r="677" spans="5:5" ht="15.75" customHeight="1">
      <c r="E677" s="24"/>
    </row>
    <row r="678" spans="5:5" ht="15.75" customHeight="1">
      <c r="E678" s="24"/>
    </row>
    <row r="679" spans="5:5" ht="15.75" customHeight="1">
      <c r="E679" s="24"/>
    </row>
    <row r="680" spans="5:5" ht="15.75" customHeight="1">
      <c r="E680" s="24"/>
    </row>
    <row r="681" spans="5:5" ht="15.75" customHeight="1">
      <c r="E681" s="24"/>
    </row>
    <row r="682" spans="5:5" ht="15.75" customHeight="1">
      <c r="E682" s="24"/>
    </row>
    <row r="683" spans="5:5" ht="15.75" customHeight="1">
      <c r="E683" s="24"/>
    </row>
    <row r="684" spans="5:5" ht="15.75" customHeight="1">
      <c r="E684" s="24"/>
    </row>
    <row r="685" spans="5:5" ht="15.75" customHeight="1">
      <c r="E685" s="24"/>
    </row>
    <row r="686" spans="5:5" ht="15.75" customHeight="1">
      <c r="E686" s="24"/>
    </row>
    <row r="687" spans="5:5" ht="15.75" customHeight="1">
      <c r="E687" s="24"/>
    </row>
    <row r="688" spans="5:5" ht="15.75" customHeight="1">
      <c r="E688" s="24"/>
    </row>
    <row r="689" spans="5:5" ht="15.75" customHeight="1">
      <c r="E689" s="24"/>
    </row>
    <row r="690" spans="5:5" ht="15.75" customHeight="1">
      <c r="E690" s="24"/>
    </row>
    <row r="691" spans="5:5" ht="15.75" customHeight="1">
      <c r="E691" s="24"/>
    </row>
    <row r="692" spans="5:5" ht="15.75" customHeight="1">
      <c r="E692" s="24"/>
    </row>
    <row r="693" spans="5:5" ht="15.75" customHeight="1">
      <c r="E693" s="24"/>
    </row>
    <row r="694" spans="5:5" ht="15.75" customHeight="1">
      <c r="E694" s="24"/>
    </row>
    <row r="695" spans="5:5" ht="15.75" customHeight="1">
      <c r="E695" s="24"/>
    </row>
    <row r="696" spans="5:5" ht="15.75" customHeight="1">
      <c r="E696" s="24"/>
    </row>
    <row r="697" spans="5:5" ht="15.75" customHeight="1">
      <c r="E697" s="24"/>
    </row>
    <row r="698" spans="5:5" ht="15.75" customHeight="1">
      <c r="E698" s="24"/>
    </row>
    <row r="699" spans="5:5" ht="15.75" customHeight="1">
      <c r="E699" s="24"/>
    </row>
    <row r="700" spans="5:5" ht="15.75" customHeight="1">
      <c r="E700" s="24"/>
    </row>
    <row r="701" spans="5:5" ht="15.75" customHeight="1">
      <c r="E701" s="24"/>
    </row>
    <row r="702" spans="5:5" ht="15.75" customHeight="1">
      <c r="E702" s="24"/>
    </row>
    <row r="703" spans="5:5" ht="15.75" customHeight="1">
      <c r="E703" s="24"/>
    </row>
    <row r="704" spans="5:5" ht="15.75" customHeight="1">
      <c r="E704" s="24"/>
    </row>
    <row r="705" spans="5:5" ht="15.75" customHeight="1">
      <c r="E705" s="24"/>
    </row>
    <row r="706" spans="5:5" ht="15.75" customHeight="1">
      <c r="E706" s="24"/>
    </row>
    <row r="707" spans="5:5" ht="15.75" customHeight="1">
      <c r="E707" s="24"/>
    </row>
    <row r="708" spans="5:5" ht="15.75" customHeight="1">
      <c r="E708" s="24"/>
    </row>
    <row r="709" spans="5:5" ht="15.75" customHeight="1">
      <c r="E709" s="24"/>
    </row>
    <row r="710" spans="5:5" ht="15.75" customHeight="1">
      <c r="E710" s="24"/>
    </row>
    <row r="711" spans="5:5" ht="15.75" customHeight="1">
      <c r="E711" s="24"/>
    </row>
    <row r="712" spans="5:5" ht="15.75" customHeight="1">
      <c r="E712" s="24"/>
    </row>
    <row r="713" spans="5:5" ht="15.75" customHeight="1">
      <c r="E713" s="24"/>
    </row>
    <row r="714" spans="5:5" ht="15.75" customHeight="1">
      <c r="E714" s="24"/>
    </row>
    <row r="715" spans="5:5" ht="15.75" customHeight="1">
      <c r="E715" s="24"/>
    </row>
    <row r="716" spans="5:5" ht="15.75" customHeight="1">
      <c r="E716" s="24"/>
    </row>
    <row r="717" spans="5:5" ht="15.75" customHeight="1">
      <c r="E717" s="24"/>
    </row>
    <row r="718" spans="5:5" ht="15.75" customHeight="1">
      <c r="E718" s="24"/>
    </row>
    <row r="719" spans="5:5" ht="15.75" customHeight="1">
      <c r="E719" s="24"/>
    </row>
    <row r="720" spans="5:5" ht="15.75" customHeight="1">
      <c r="E720" s="24"/>
    </row>
    <row r="721" spans="5:5" ht="15.75" customHeight="1">
      <c r="E721" s="24"/>
    </row>
    <row r="722" spans="5:5" ht="15.75" customHeight="1">
      <c r="E722" s="24"/>
    </row>
    <row r="723" spans="5:5" ht="15.75" customHeight="1">
      <c r="E723" s="24"/>
    </row>
    <row r="724" spans="5:5" ht="15.75" customHeight="1">
      <c r="E724" s="24"/>
    </row>
    <row r="725" spans="5:5" ht="15.75" customHeight="1">
      <c r="E725" s="24"/>
    </row>
    <row r="726" spans="5:5" ht="15.75" customHeight="1">
      <c r="E726" s="24"/>
    </row>
    <row r="727" spans="5:5" ht="15.75" customHeight="1">
      <c r="E727" s="24"/>
    </row>
    <row r="728" spans="5:5" ht="15.75" customHeight="1">
      <c r="E728" s="24"/>
    </row>
    <row r="729" spans="5:5" ht="15.75" customHeight="1">
      <c r="E729" s="24"/>
    </row>
    <row r="730" spans="5:5" ht="15.75" customHeight="1">
      <c r="E730" s="24"/>
    </row>
    <row r="731" spans="5:5" ht="15.75" customHeight="1">
      <c r="E731" s="24"/>
    </row>
    <row r="732" spans="5:5" ht="15.75" customHeight="1">
      <c r="E732" s="24"/>
    </row>
    <row r="733" spans="5:5" ht="15.75" customHeight="1">
      <c r="E733" s="24"/>
    </row>
    <row r="734" spans="5:5" ht="15.75" customHeight="1">
      <c r="E734" s="24"/>
    </row>
    <row r="735" spans="5:5" ht="15.75" customHeight="1">
      <c r="E735" s="24"/>
    </row>
    <row r="736" spans="5:5" ht="15.75" customHeight="1">
      <c r="E736" s="24"/>
    </row>
    <row r="737" spans="5:5" ht="15.75" customHeight="1">
      <c r="E737" s="24"/>
    </row>
    <row r="738" spans="5:5" ht="15.75" customHeight="1">
      <c r="E738" s="24"/>
    </row>
    <row r="739" spans="5:5" ht="15.75" customHeight="1">
      <c r="E739" s="24"/>
    </row>
    <row r="740" spans="5:5" ht="15.75" customHeight="1">
      <c r="E740" s="24"/>
    </row>
    <row r="741" spans="5:5" ht="15.75" customHeight="1">
      <c r="E741" s="24"/>
    </row>
    <row r="742" spans="5:5" ht="15.75" customHeight="1">
      <c r="E742" s="24"/>
    </row>
    <row r="743" spans="5:5" ht="15.75" customHeight="1">
      <c r="E743" s="24"/>
    </row>
    <row r="744" spans="5:5" ht="15.75" customHeight="1">
      <c r="E744" s="24"/>
    </row>
    <row r="745" spans="5:5" ht="15.75" customHeight="1">
      <c r="E745" s="24"/>
    </row>
    <row r="746" spans="5:5" ht="15.75" customHeight="1">
      <c r="E746" s="24"/>
    </row>
    <row r="747" spans="5:5" ht="15.75" customHeight="1">
      <c r="E747" s="24"/>
    </row>
    <row r="748" spans="5:5" ht="15.75" customHeight="1">
      <c r="E748" s="24"/>
    </row>
    <row r="749" spans="5:5" ht="15.75" customHeight="1">
      <c r="E749" s="24"/>
    </row>
    <row r="750" spans="5:5" ht="15.75" customHeight="1">
      <c r="E750" s="24"/>
    </row>
    <row r="751" spans="5:5" ht="15.75" customHeight="1">
      <c r="E751" s="24"/>
    </row>
    <row r="752" spans="5:5" ht="15.75" customHeight="1">
      <c r="E752" s="24"/>
    </row>
    <row r="753" spans="5:5" ht="15.75" customHeight="1">
      <c r="E753" s="24"/>
    </row>
    <row r="754" spans="5:5" ht="15.75" customHeight="1">
      <c r="E754" s="24"/>
    </row>
    <row r="755" spans="5:5" ht="15.75" customHeight="1">
      <c r="E755" s="24"/>
    </row>
    <row r="756" spans="5:5" ht="15.75" customHeight="1">
      <c r="E756" s="24"/>
    </row>
    <row r="757" spans="5:5" ht="15.75" customHeight="1">
      <c r="E757" s="24"/>
    </row>
    <row r="758" spans="5:5" ht="15.75" customHeight="1">
      <c r="E758" s="24"/>
    </row>
    <row r="759" spans="5:5" ht="15.75" customHeight="1">
      <c r="E759" s="24"/>
    </row>
    <row r="760" spans="5:5" ht="15.75" customHeight="1">
      <c r="E760" s="24"/>
    </row>
    <row r="761" spans="5:5" ht="15.75" customHeight="1">
      <c r="E761" s="24"/>
    </row>
    <row r="762" spans="5:5" ht="15.75" customHeight="1">
      <c r="E762" s="24"/>
    </row>
    <row r="763" spans="5:5" ht="15.75" customHeight="1">
      <c r="E763" s="24"/>
    </row>
    <row r="764" spans="5:5" ht="15.75" customHeight="1">
      <c r="E764" s="24"/>
    </row>
    <row r="765" spans="5:5" ht="15.75" customHeight="1">
      <c r="E765" s="24"/>
    </row>
    <row r="766" spans="5:5" ht="15.75" customHeight="1">
      <c r="E766" s="24"/>
    </row>
    <row r="767" spans="5:5" ht="15.75" customHeight="1">
      <c r="E767" s="24"/>
    </row>
    <row r="768" spans="5:5" ht="15.75" customHeight="1">
      <c r="E768" s="24"/>
    </row>
    <row r="769" spans="5:5" ht="15.75" customHeight="1">
      <c r="E769" s="24"/>
    </row>
    <row r="770" spans="5:5" ht="15.75" customHeight="1">
      <c r="E770" s="24"/>
    </row>
    <row r="771" spans="5:5" ht="15.75" customHeight="1">
      <c r="E771" s="24"/>
    </row>
    <row r="772" spans="5:5" ht="15.75" customHeight="1">
      <c r="E772" s="24"/>
    </row>
    <row r="773" spans="5:5" ht="15.75" customHeight="1">
      <c r="E773" s="24"/>
    </row>
    <row r="774" spans="5:5" ht="15.75" customHeight="1">
      <c r="E774" s="24"/>
    </row>
    <row r="775" spans="5:5" ht="15.75" customHeight="1">
      <c r="E775" s="24"/>
    </row>
    <row r="776" spans="5:5" ht="15.75" customHeight="1">
      <c r="E776" s="24"/>
    </row>
    <row r="777" spans="5:5" ht="15.75" customHeight="1">
      <c r="E777" s="24"/>
    </row>
    <row r="778" spans="5:5" ht="15.75" customHeight="1">
      <c r="E778" s="24"/>
    </row>
    <row r="779" spans="5:5" ht="15.75" customHeight="1">
      <c r="E779" s="24"/>
    </row>
    <row r="780" spans="5:5" ht="15.75" customHeight="1">
      <c r="E780" s="24"/>
    </row>
    <row r="781" spans="5:5" ht="15.75" customHeight="1">
      <c r="E781" s="24"/>
    </row>
    <row r="782" spans="5:5" ht="15.75" customHeight="1">
      <c r="E782" s="24"/>
    </row>
    <row r="783" spans="5:5" ht="15.75" customHeight="1">
      <c r="E783" s="24"/>
    </row>
    <row r="784" spans="5:5" ht="15.75" customHeight="1">
      <c r="E784" s="24"/>
    </row>
    <row r="785" spans="5:5" ht="15.75" customHeight="1">
      <c r="E785" s="24"/>
    </row>
    <row r="786" spans="5:5" ht="15.75" customHeight="1">
      <c r="E786" s="24"/>
    </row>
    <row r="787" spans="5:5" ht="15.75" customHeight="1">
      <c r="E787" s="24"/>
    </row>
    <row r="788" spans="5:5" ht="15.75" customHeight="1">
      <c r="E788" s="24"/>
    </row>
    <row r="789" spans="5:5" ht="15.75" customHeight="1">
      <c r="E789" s="24"/>
    </row>
    <row r="790" spans="5:5" ht="15.75" customHeight="1">
      <c r="E790" s="24"/>
    </row>
    <row r="791" spans="5:5" ht="15.75" customHeight="1">
      <c r="E791" s="24"/>
    </row>
    <row r="792" spans="5:5" ht="15.75" customHeight="1">
      <c r="E792" s="24"/>
    </row>
    <row r="793" spans="5:5" ht="15.75" customHeight="1">
      <c r="E793" s="24"/>
    </row>
    <row r="794" spans="5:5" ht="15.75" customHeight="1">
      <c r="E794" s="24"/>
    </row>
    <row r="795" spans="5:5" ht="15.75" customHeight="1">
      <c r="E795" s="24"/>
    </row>
    <row r="796" spans="5:5" ht="15.75" customHeight="1">
      <c r="E796" s="24"/>
    </row>
    <row r="797" spans="5:5" ht="15.75" customHeight="1">
      <c r="E797" s="24"/>
    </row>
    <row r="798" spans="5:5" ht="15.75" customHeight="1">
      <c r="E798" s="24"/>
    </row>
    <row r="799" spans="5:5" ht="15.75" customHeight="1">
      <c r="E799" s="24"/>
    </row>
    <row r="800" spans="5:5" ht="15.75" customHeight="1">
      <c r="E800" s="24"/>
    </row>
    <row r="801" spans="5:5" ht="15.75" customHeight="1">
      <c r="E801" s="24"/>
    </row>
    <row r="802" spans="5:5" ht="15.75" customHeight="1">
      <c r="E802" s="24"/>
    </row>
    <row r="803" spans="5:5" ht="15.75" customHeight="1">
      <c r="E803" s="24"/>
    </row>
    <row r="804" spans="5:5" ht="15.75" customHeight="1">
      <c r="E804" s="24"/>
    </row>
    <row r="805" spans="5:5" ht="15.75" customHeight="1">
      <c r="E805" s="24"/>
    </row>
    <row r="806" spans="5:5" ht="15.75" customHeight="1">
      <c r="E806" s="24"/>
    </row>
    <row r="807" spans="5:5" ht="15.75" customHeight="1">
      <c r="E807" s="24"/>
    </row>
    <row r="808" spans="5:5" ht="15.75" customHeight="1">
      <c r="E808" s="24"/>
    </row>
    <row r="809" spans="5:5" ht="15.75" customHeight="1">
      <c r="E809" s="24"/>
    </row>
    <row r="810" spans="5:5" ht="15.75" customHeight="1">
      <c r="E810" s="24"/>
    </row>
    <row r="811" spans="5:5" ht="15.75" customHeight="1">
      <c r="E811" s="24"/>
    </row>
    <row r="812" spans="5:5" ht="15.75" customHeight="1">
      <c r="E812" s="24"/>
    </row>
    <row r="813" spans="5:5" ht="15.75" customHeight="1">
      <c r="E813" s="24"/>
    </row>
    <row r="814" spans="5:5" ht="15.75" customHeight="1">
      <c r="E814" s="24"/>
    </row>
    <row r="815" spans="5:5" ht="15.75" customHeight="1">
      <c r="E815" s="24"/>
    </row>
    <row r="816" spans="5:5" ht="15.75" customHeight="1">
      <c r="E816" s="24"/>
    </row>
    <row r="817" spans="5:5" ht="15.75" customHeight="1">
      <c r="E817" s="24"/>
    </row>
    <row r="818" spans="5:5" ht="15.75" customHeight="1">
      <c r="E818" s="24"/>
    </row>
    <row r="819" spans="5:5" ht="15.75" customHeight="1">
      <c r="E819" s="24"/>
    </row>
    <row r="820" spans="5:5" ht="15.75" customHeight="1">
      <c r="E820" s="24"/>
    </row>
    <row r="821" spans="5:5" ht="15.75" customHeight="1">
      <c r="E821" s="24"/>
    </row>
    <row r="822" spans="5:5" ht="15.75" customHeight="1">
      <c r="E822" s="24"/>
    </row>
    <row r="823" spans="5:5" ht="15.75" customHeight="1">
      <c r="E823" s="24"/>
    </row>
    <row r="824" spans="5:5" ht="15.75" customHeight="1">
      <c r="E824" s="24"/>
    </row>
    <row r="825" spans="5:5" ht="15.75" customHeight="1">
      <c r="E825" s="24"/>
    </row>
    <row r="826" spans="5:5" ht="15.75" customHeight="1">
      <c r="E826" s="24"/>
    </row>
    <row r="827" spans="5:5" ht="15.75" customHeight="1">
      <c r="E827" s="24"/>
    </row>
    <row r="828" spans="5:5" ht="15.75" customHeight="1">
      <c r="E828" s="24"/>
    </row>
    <row r="829" spans="5:5" ht="15.75" customHeight="1">
      <c r="E829" s="24"/>
    </row>
    <row r="830" spans="5:5" ht="15.75" customHeight="1">
      <c r="E830" s="24"/>
    </row>
    <row r="831" spans="5:5" ht="15.75" customHeight="1">
      <c r="E831" s="24"/>
    </row>
    <row r="832" spans="5:5" ht="15.75" customHeight="1">
      <c r="E832" s="24"/>
    </row>
    <row r="833" spans="5:5" ht="15.75" customHeight="1">
      <c r="E833" s="24"/>
    </row>
    <row r="834" spans="5:5" ht="15.75" customHeight="1">
      <c r="E834" s="24"/>
    </row>
    <row r="835" spans="5:5" ht="15.75" customHeight="1">
      <c r="E835" s="24"/>
    </row>
    <row r="836" spans="5:5" ht="15.75" customHeight="1">
      <c r="E836" s="24"/>
    </row>
    <row r="837" spans="5:5" ht="15.75" customHeight="1">
      <c r="E837" s="24"/>
    </row>
    <row r="838" spans="5:5" ht="15.75" customHeight="1">
      <c r="E838" s="24"/>
    </row>
    <row r="839" spans="5:5" ht="15.75" customHeight="1">
      <c r="E839" s="24"/>
    </row>
    <row r="840" spans="5:5" ht="15.75" customHeight="1">
      <c r="E840" s="24"/>
    </row>
    <row r="841" spans="5:5" ht="15.75" customHeight="1">
      <c r="E841" s="24"/>
    </row>
    <row r="842" spans="5:5" ht="15.75" customHeight="1">
      <c r="E842" s="24"/>
    </row>
    <row r="843" spans="5:5" ht="15.75" customHeight="1">
      <c r="E843" s="24"/>
    </row>
    <row r="844" spans="5:5" ht="15.75" customHeight="1">
      <c r="E844" s="24"/>
    </row>
    <row r="845" spans="5:5" ht="15.75" customHeight="1">
      <c r="E845" s="24"/>
    </row>
    <row r="846" spans="5:5" ht="15.75" customHeight="1">
      <c r="E846" s="24"/>
    </row>
    <row r="847" spans="5:5" ht="15.75" customHeight="1">
      <c r="E847" s="24"/>
    </row>
    <row r="848" spans="5:5" ht="15.75" customHeight="1">
      <c r="E848" s="24"/>
    </row>
    <row r="849" spans="5:5" ht="15.75" customHeight="1">
      <c r="E849" s="24"/>
    </row>
    <row r="850" spans="5:5" ht="15.75" customHeight="1">
      <c r="E850" s="24"/>
    </row>
    <row r="851" spans="5:5" ht="15.75" customHeight="1">
      <c r="E851" s="24"/>
    </row>
    <row r="852" spans="5:5" ht="15.75" customHeight="1">
      <c r="E852" s="24"/>
    </row>
    <row r="853" spans="5:5" ht="15.75" customHeight="1">
      <c r="E853" s="24"/>
    </row>
    <row r="854" spans="5:5" ht="15.75" customHeight="1">
      <c r="E854" s="24"/>
    </row>
    <row r="855" spans="5:5" ht="15.75" customHeight="1">
      <c r="E855" s="24"/>
    </row>
    <row r="856" spans="5:5" ht="15.75" customHeight="1">
      <c r="E856" s="24"/>
    </row>
    <row r="857" spans="5:5" ht="15.75" customHeight="1">
      <c r="E857" s="24"/>
    </row>
    <row r="858" spans="5:5" ht="15.75" customHeight="1">
      <c r="E858" s="24"/>
    </row>
    <row r="859" spans="5:5" ht="15.75" customHeight="1">
      <c r="E859" s="24"/>
    </row>
    <row r="860" spans="5:5" ht="15.75" customHeight="1">
      <c r="E860" s="24"/>
    </row>
    <row r="861" spans="5:5" ht="15.75" customHeight="1">
      <c r="E861" s="24"/>
    </row>
    <row r="862" spans="5:5" ht="15.75" customHeight="1">
      <c r="E862" s="24"/>
    </row>
    <row r="863" spans="5:5" ht="15.75" customHeight="1">
      <c r="E863" s="24"/>
    </row>
    <row r="864" spans="5:5" ht="15.75" customHeight="1">
      <c r="E864" s="24"/>
    </row>
    <row r="865" spans="5:5" ht="15.75" customHeight="1">
      <c r="E865" s="24"/>
    </row>
    <row r="866" spans="5:5" ht="15.75" customHeight="1">
      <c r="E866" s="24"/>
    </row>
    <row r="867" spans="5:5" ht="15.75" customHeight="1">
      <c r="E867" s="24"/>
    </row>
    <row r="868" spans="5:5" ht="15.75" customHeight="1">
      <c r="E868" s="24"/>
    </row>
    <row r="869" spans="5:5" ht="15.75" customHeight="1">
      <c r="E869" s="24"/>
    </row>
    <row r="870" spans="5:5" ht="15.75" customHeight="1">
      <c r="E870" s="24"/>
    </row>
    <row r="871" spans="5:5" ht="15.75" customHeight="1">
      <c r="E871" s="24"/>
    </row>
    <row r="872" spans="5:5" ht="15.75" customHeight="1">
      <c r="E872" s="24"/>
    </row>
    <row r="873" spans="5:5" ht="15.75" customHeight="1">
      <c r="E873" s="24"/>
    </row>
    <row r="874" spans="5:5" ht="15.75" customHeight="1">
      <c r="E874" s="24"/>
    </row>
    <row r="875" spans="5:5" ht="15.75" customHeight="1">
      <c r="E875" s="24"/>
    </row>
    <row r="876" spans="5:5" ht="15.75" customHeight="1">
      <c r="E876" s="24"/>
    </row>
    <row r="877" spans="5:5" ht="15.75" customHeight="1">
      <c r="E877" s="24"/>
    </row>
    <row r="878" spans="5:5" ht="15.75" customHeight="1">
      <c r="E878" s="24"/>
    </row>
    <row r="879" spans="5:5" ht="15.75" customHeight="1">
      <c r="E879" s="24"/>
    </row>
    <row r="880" spans="5:5" ht="15.75" customHeight="1">
      <c r="E880" s="24"/>
    </row>
    <row r="881" spans="5:5" ht="15.75" customHeight="1">
      <c r="E881" s="24"/>
    </row>
    <row r="882" spans="5:5" ht="15.75" customHeight="1">
      <c r="E882" s="24"/>
    </row>
    <row r="883" spans="5:5" ht="15.75" customHeight="1">
      <c r="E883" s="24"/>
    </row>
    <row r="884" spans="5:5" ht="15.75" customHeight="1">
      <c r="E884" s="24"/>
    </row>
    <row r="885" spans="5:5" ht="15.75" customHeight="1">
      <c r="E885" s="24"/>
    </row>
    <row r="886" spans="5:5" ht="15.75" customHeight="1">
      <c r="E886" s="24"/>
    </row>
    <row r="887" spans="5:5" ht="15.75" customHeight="1">
      <c r="E887" s="24"/>
    </row>
    <row r="888" spans="5:5" ht="15.75" customHeight="1">
      <c r="E888" s="24"/>
    </row>
    <row r="889" spans="5:5" ht="15.75" customHeight="1">
      <c r="E889" s="24"/>
    </row>
    <row r="890" spans="5:5" ht="15.75" customHeight="1">
      <c r="E890" s="24"/>
    </row>
    <row r="891" spans="5:5" ht="15.75" customHeight="1">
      <c r="E891" s="24"/>
    </row>
    <row r="892" spans="5:5" ht="15.75" customHeight="1">
      <c r="E892" s="24"/>
    </row>
    <row r="893" spans="5:5" ht="15.75" customHeight="1">
      <c r="E893" s="24"/>
    </row>
    <row r="894" spans="5:5" ht="15.75" customHeight="1">
      <c r="E894" s="24"/>
    </row>
    <row r="895" spans="5:5" ht="15.75" customHeight="1">
      <c r="E895" s="24"/>
    </row>
    <row r="896" spans="5:5" ht="15.75" customHeight="1">
      <c r="E896" s="24"/>
    </row>
    <row r="897" spans="5:5" ht="15.75" customHeight="1">
      <c r="E897" s="24"/>
    </row>
    <row r="898" spans="5:5" ht="15.75" customHeight="1">
      <c r="E898" s="24"/>
    </row>
    <row r="899" spans="5:5" ht="15.75" customHeight="1">
      <c r="E899" s="24"/>
    </row>
    <row r="900" spans="5:5" ht="15.75" customHeight="1">
      <c r="E900" s="24"/>
    </row>
    <row r="901" spans="5:5" ht="15.75" customHeight="1">
      <c r="E901" s="24"/>
    </row>
    <row r="902" spans="5:5" ht="15.75" customHeight="1">
      <c r="E902" s="24"/>
    </row>
    <row r="903" spans="5:5" ht="15.75" customHeight="1">
      <c r="E903" s="24"/>
    </row>
    <row r="904" spans="5:5" ht="15.75" customHeight="1">
      <c r="E904" s="24"/>
    </row>
    <row r="905" spans="5:5" ht="15.75" customHeight="1">
      <c r="E905" s="24"/>
    </row>
    <row r="906" spans="5:5" ht="15.75" customHeight="1">
      <c r="E906" s="24"/>
    </row>
    <row r="907" spans="5:5" ht="15.75" customHeight="1">
      <c r="E907" s="24"/>
    </row>
    <row r="908" spans="5:5" ht="15.75" customHeight="1">
      <c r="E908" s="24"/>
    </row>
    <row r="909" spans="5:5" ht="15.75" customHeight="1">
      <c r="E909" s="24"/>
    </row>
    <row r="910" spans="5:5" ht="15.75" customHeight="1">
      <c r="E910" s="24"/>
    </row>
    <row r="911" spans="5:5" ht="15.75" customHeight="1">
      <c r="E911" s="24"/>
    </row>
    <row r="912" spans="5:5" ht="15.75" customHeight="1">
      <c r="E912" s="24"/>
    </row>
    <row r="913" spans="5:5" ht="15.75" customHeight="1">
      <c r="E913" s="24"/>
    </row>
    <row r="914" spans="5:5" ht="15.75" customHeight="1">
      <c r="E914" s="24"/>
    </row>
    <row r="915" spans="5:5" ht="15.75" customHeight="1">
      <c r="E915" s="24"/>
    </row>
    <row r="916" spans="5:5" ht="15.75" customHeight="1">
      <c r="E916" s="24"/>
    </row>
    <row r="917" spans="5:5" ht="15.75" customHeight="1">
      <c r="E917" s="24"/>
    </row>
    <row r="918" spans="5:5" ht="15.75" customHeight="1">
      <c r="E918" s="24"/>
    </row>
    <row r="919" spans="5:5" ht="15.75" customHeight="1">
      <c r="E919" s="24"/>
    </row>
    <row r="920" spans="5:5" ht="15.75" customHeight="1">
      <c r="E920" s="24"/>
    </row>
    <row r="921" spans="5:5" ht="15.75" customHeight="1">
      <c r="E921" s="24"/>
    </row>
    <row r="922" spans="5:5" ht="15.75" customHeight="1">
      <c r="E922" s="24"/>
    </row>
    <row r="923" spans="5:5" ht="15.75" customHeight="1">
      <c r="E923" s="24"/>
    </row>
    <row r="924" spans="5:5" ht="15.75" customHeight="1">
      <c r="E924" s="24"/>
    </row>
    <row r="925" spans="5:5" ht="15.75" customHeight="1">
      <c r="E925" s="24"/>
    </row>
    <row r="926" spans="5:5" ht="15.75" customHeight="1">
      <c r="E926" s="24"/>
    </row>
    <row r="927" spans="5:5" ht="15.75" customHeight="1">
      <c r="E927" s="24"/>
    </row>
    <row r="928" spans="5:5" ht="15.75" customHeight="1">
      <c r="E928" s="24"/>
    </row>
    <row r="929" spans="5:5" ht="15.75" customHeight="1">
      <c r="E929" s="24"/>
    </row>
    <row r="930" spans="5:5" ht="15.75" customHeight="1">
      <c r="E930" s="24"/>
    </row>
    <row r="931" spans="5:5" ht="15.75" customHeight="1">
      <c r="E931" s="24"/>
    </row>
    <row r="932" spans="5:5" ht="15.75" customHeight="1">
      <c r="E932" s="24"/>
    </row>
    <row r="933" spans="5:5" ht="15.75" customHeight="1">
      <c r="E933" s="24"/>
    </row>
    <row r="934" spans="5:5" ht="15.75" customHeight="1">
      <c r="E934" s="24"/>
    </row>
    <row r="935" spans="5:5" ht="15.75" customHeight="1">
      <c r="E935" s="24"/>
    </row>
    <row r="936" spans="5:5" ht="15.75" customHeight="1">
      <c r="E936" s="24"/>
    </row>
    <row r="937" spans="5:5" ht="15.75" customHeight="1">
      <c r="E937" s="24"/>
    </row>
    <row r="938" spans="5:5" ht="15.75" customHeight="1">
      <c r="E938" s="24"/>
    </row>
    <row r="939" spans="5:5" ht="15.75" customHeight="1">
      <c r="E939" s="24"/>
    </row>
    <row r="940" spans="5:5" ht="15.75" customHeight="1">
      <c r="E940" s="24"/>
    </row>
    <row r="941" spans="5:5" ht="15.75" customHeight="1">
      <c r="E941" s="24"/>
    </row>
    <row r="942" spans="5:5" ht="15.75" customHeight="1">
      <c r="E942" s="24"/>
    </row>
    <row r="943" spans="5:5" ht="15.75" customHeight="1">
      <c r="E943" s="24"/>
    </row>
    <row r="944" spans="5:5" ht="15.75" customHeight="1">
      <c r="E944" s="24"/>
    </row>
    <row r="945" spans="5:5" ht="15.75" customHeight="1">
      <c r="E945" s="24"/>
    </row>
    <row r="946" spans="5:5" ht="15.75" customHeight="1">
      <c r="E946" s="24"/>
    </row>
    <row r="947" spans="5:5" ht="15.75" customHeight="1">
      <c r="E947" s="24"/>
    </row>
    <row r="948" spans="5:5" ht="15.75" customHeight="1">
      <c r="E948" s="24"/>
    </row>
    <row r="949" spans="5:5" ht="15.75" customHeight="1">
      <c r="E949" s="24"/>
    </row>
    <row r="950" spans="5:5" ht="15.75" customHeight="1">
      <c r="E950" s="24"/>
    </row>
    <row r="951" spans="5:5" ht="15.75" customHeight="1">
      <c r="E951" s="24"/>
    </row>
    <row r="952" spans="5:5" ht="15.75" customHeight="1">
      <c r="E952" s="24"/>
    </row>
    <row r="953" spans="5:5" ht="15.75" customHeight="1">
      <c r="E953" s="24"/>
    </row>
    <row r="954" spans="5:5" ht="15.75" customHeight="1">
      <c r="E954" s="24"/>
    </row>
    <row r="955" spans="5:5" ht="15.75" customHeight="1">
      <c r="E955" s="24"/>
    </row>
    <row r="956" spans="5:5" ht="15.75" customHeight="1">
      <c r="E956" s="24"/>
    </row>
    <row r="957" spans="5:5" ht="15.75" customHeight="1">
      <c r="E957" s="24"/>
    </row>
    <row r="958" spans="5:5" ht="15.75" customHeight="1">
      <c r="E958" s="24"/>
    </row>
    <row r="959" spans="5:5" ht="15.75" customHeight="1">
      <c r="E959" s="24"/>
    </row>
    <row r="960" spans="5:5" ht="15.75" customHeight="1">
      <c r="E960" s="24"/>
    </row>
    <row r="961" spans="5:5" ht="15.75" customHeight="1">
      <c r="E961" s="24"/>
    </row>
    <row r="962" spans="5:5" ht="15.75" customHeight="1">
      <c r="E962" s="24"/>
    </row>
    <row r="963" spans="5:5" ht="15.75" customHeight="1">
      <c r="E963" s="24"/>
    </row>
    <row r="964" spans="5:5" ht="15.75" customHeight="1">
      <c r="E964" s="24"/>
    </row>
  </sheetData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251022_動的値</vt:lpstr>
      <vt:lpstr>250930_【サポートサイト用】動的値</vt:lpstr>
      <vt:lpstr>old_【サポートサイト用】動的値</vt:lpstr>
      <vt:lpstr>シート14</vt:lpstr>
      <vt:lpstr>シート12</vt:lpstr>
      <vt:lpstr>シート13</vt:lpstr>
      <vt:lpstr>DML(AccountFormatRules) のコピー</vt:lpstr>
      <vt:lpstr>DML(StaticValues) のコピー</vt:lpstr>
      <vt:lpstr>DML(CellRule) のコピー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山崎 恵子</cp:lastModifiedBy>
  <dcterms:modified xsi:type="dcterms:W3CDTF">2025-10-21T11:36:17Z</dcterms:modified>
</cp:coreProperties>
</file>